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iki\Desktop\postępowania-nowe\2022\sektorowy\NP-ZPS-18.2022 armatura duża\04-publikacja\"/>
    </mc:Choice>
  </mc:AlternateContent>
  <xr:revisionPtr revIDLastSave="0" documentId="13_ncr:1_{839EDF95-C99B-4F15-A61F-25C765A76647}" xr6:coauthVersionLast="47" xr6:coauthVersionMax="47" xr10:uidLastSave="{00000000-0000-0000-0000-000000000000}"/>
  <bookViews>
    <workbookView xWindow="-120" yWindow="-120" windowWidth="29040" windowHeight="15840" xr2:uid="{AF20CD36-ED38-488B-A9F7-859EDD5E2E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6" i="1" l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F5" i="1"/>
  <c r="F136" i="1" s="1"/>
  <c r="H5" i="1" l="1"/>
  <c r="H136" i="1" s="1"/>
</calcChain>
</file>

<file path=xl/sharedStrings.xml><?xml version="1.0" encoding="utf-8"?>
<sst xmlns="http://schemas.openxmlformats.org/spreadsheetml/2006/main" count="287" uniqueCount="156">
  <si>
    <t xml:space="preserve">Lp. </t>
  </si>
  <si>
    <t>Przedmiot   zamówienia</t>
  </si>
  <si>
    <t>Jednostka miary</t>
  </si>
  <si>
    <t>Ilość szt.***</t>
  </si>
  <si>
    <t>Cena jednostkowa netto</t>
  </si>
  <si>
    <t>Wartość netto</t>
  </si>
  <si>
    <t>Podatek VAT</t>
  </si>
  <si>
    <t>Wartość brutto</t>
  </si>
  <si>
    <t>nazwa producenta armatury oferowanej przez wykonawcę****</t>
  </si>
  <si>
    <t>producent **</t>
  </si>
  <si>
    <t>Zasuwa dn 80 krótka</t>
  </si>
  <si>
    <t>szt.</t>
  </si>
  <si>
    <t>HAWLE,JAFAR, AVK</t>
  </si>
  <si>
    <t>Zasuwa dn 80 długa</t>
  </si>
  <si>
    <t>Zasuwa dn 100 krótka</t>
  </si>
  <si>
    <t>Zasuwa dn 100 długa</t>
  </si>
  <si>
    <t>Zasuwa dn 150 długa</t>
  </si>
  <si>
    <t xml:space="preserve">Obudowa teleskopowa do zasuwy dn 80 </t>
  </si>
  <si>
    <t xml:space="preserve">Obudowa teleskopowa do zasuwy dn 100 </t>
  </si>
  <si>
    <t xml:space="preserve">Obudowa teleskopowa do zasuwy dn 150 </t>
  </si>
  <si>
    <t>Hydrant podziemny dn 80 rd 1500</t>
  </si>
  <si>
    <t>Hydrant podziemny dn 80 rd 1250</t>
  </si>
  <si>
    <t>Hydrant nadziemny dn 80 rd 1000</t>
  </si>
  <si>
    <t>Łącznik żeliwny RR dn 80 (80-115) do rur stalowych, żeliwnych i ac</t>
  </si>
  <si>
    <t>Łącznik żeliwny RK dn 80 (80-115) do rur stalowych, żeliwnych i ac</t>
  </si>
  <si>
    <t>Łącznik żeliwny RR dn 100 (105-135) do rur stalowych, żeliwnych i ac</t>
  </si>
  <si>
    <t>Łącznik żeliwny RK dn 100 (105-135) do rur stalowych, żeliwnych i ac</t>
  </si>
  <si>
    <t>Łącznik żeliwny RR dn 125 (130-165) do rur stalowych, żeliwnych i ac</t>
  </si>
  <si>
    <t>Łącznik żeliwny RK dn 125 (130-165) do rur stalowych, żeliwnych i ac</t>
  </si>
  <si>
    <t>Łącznik żeliwny RR dn 150 (155-195) do rur stalowych, żeliwnych i ac</t>
  </si>
  <si>
    <t>Łącznik żeliwny RK dn 150 (155-195) do rur stalowych, żeliwnych i ac</t>
  </si>
  <si>
    <t>Łącznik żeliwny RR dn 200 (215-258) do rur stalowych, żeliwnych i ac</t>
  </si>
  <si>
    <t>Łącznik żeliwny RK dn 200 (215-258) do rur stalowych, żeliwnych i ac</t>
  </si>
  <si>
    <t>Łącznik żeliwny RR dn 250 (270-310) do rur stalowych, żeliwnych i ac</t>
  </si>
  <si>
    <t>Łącznik żeliwny RK dn 250 (270-310) do rur stalowych, żeliwnych i ac</t>
  </si>
  <si>
    <t>Łącznik żeliwny  RR dn 400 (400-435) do rur stalowych, żeliwnych i ac</t>
  </si>
  <si>
    <t>Łącznik żeliwny RR dn 500 (505-540) do rur stalowych, żeliwnych i ac</t>
  </si>
  <si>
    <t>Łącznik żeliwny RR dn 90 do rur pe i pvc</t>
  </si>
  <si>
    <t>Łącznik żeliwny RK dn 90/80 do rur pe i pvc</t>
  </si>
  <si>
    <t>Łącznik żeliwny RR dn 110 do rur pe i pvc</t>
  </si>
  <si>
    <t>Łącznik żeliwny RK dn 110/100 do rur pe i pvc</t>
  </si>
  <si>
    <t>Łącznik żeliwny RR dn 125 do rur pe i pvc</t>
  </si>
  <si>
    <t>Łącznik żeliwny RK dn 125/125 do rur pe i pvc</t>
  </si>
  <si>
    <t>Łącznik żeliwny RR dn 160 do rur pe i pvc</t>
  </si>
  <si>
    <t>Łącznik żeliwny RK dn 160/150 do rur pe i pvc</t>
  </si>
  <si>
    <t>Łącznik żeliwny RR dn 225 do rur pe i pvc</t>
  </si>
  <si>
    <t>Łącznik żeliwny RK dn 225/200 do rur pe i pvc</t>
  </si>
  <si>
    <t>Łącznik żeliwny RR dn 280 do rur pe i pvc</t>
  </si>
  <si>
    <t>Łącznik żeliwny RK dn 280/250 do rur pe i pvc</t>
  </si>
  <si>
    <t>Łącznik żeliwny RK z zabezpieczeni typu multi/joint (synoflex)  dn 80 do rur pe i pvc</t>
  </si>
  <si>
    <t>GF,HAWLE</t>
  </si>
  <si>
    <t>Łącznik żeliwny RK z zabezpieczeni typu multi/joint (synoflex)dn 100 do rur pe i pvc</t>
  </si>
  <si>
    <t>Łącznik żeliwny RK z zabezpieczeni typu multi/joint (synoflex)dn 150 do rur pe i pvc</t>
  </si>
  <si>
    <t>Łącznik żeliwny RK z zabezpieczeni typu multi/joint (synoflex)dn 200 do rur pe i pvc</t>
  </si>
  <si>
    <t>Króciec dwukołnierzowy FF dn 80 L 200</t>
  </si>
  <si>
    <t>HAWLE,JAFAR, AVK,MATERBUD, NORSON</t>
  </si>
  <si>
    <t>Króciec dwukołnierzowy FF dn 80 L 300</t>
  </si>
  <si>
    <t>Króciec dwukołnierzowy FF dn 80 L 400</t>
  </si>
  <si>
    <t>Króciec dwukołnierzowy FF dn 80 L 500</t>
  </si>
  <si>
    <t>Króciec dwukołnierzowy FF dn 80 L1000</t>
  </si>
  <si>
    <t>Króciec dwukołnierzowy FF dn 100 L 200</t>
  </si>
  <si>
    <t>Króciec dwukołnierzowy FF dn 100 L 300</t>
  </si>
  <si>
    <t>Króciec dwukołnierzowy FF dn 100 L 400</t>
  </si>
  <si>
    <t>Króciec dwukołnierzowy FF dn 100 L 500</t>
  </si>
  <si>
    <t>Króciec dwukołnierzowy FF dn 100 L 1000</t>
  </si>
  <si>
    <t>Zwężka dwukołnierzowa FFR dn 100/80</t>
  </si>
  <si>
    <t>Zwężka dwukołnierzowa FFR dn 150/80</t>
  </si>
  <si>
    <t>Zwężka dwukołnierzowa FFR dn 150/100</t>
  </si>
  <si>
    <t>Zwężka dwukołnierzowa FFR dn 200/150</t>
  </si>
  <si>
    <t>Kolano dwukołnierzowe Q dn 80/90st</t>
  </si>
  <si>
    <t>Kolano dwukołnierzowe Q dn 100/90st</t>
  </si>
  <si>
    <t>Kolano dwukołnierzowe Q dn 150/90st</t>
  </si>
  <si>
    <t>Kolano dwukołnierzowe Q dn 200/90st</t>
  </si>
  <si>
    <t>Trójnik żeliwny kołnierzowy  dn 100/80</t>
  </si>
  <si>
    <t>Trójnik żeliwny kołnierzowy dn 100/100</t>
  </si>
  <si>
    <t>Trójnik żeliwny kołnierzowy dn 150/80</t>
  </si>
  <si>
    <t>Trójnik żeliwny kołnierzowy dn 150/100</t>
  </si>
  <si>
    <t>Trójnik żeliwny kołnierzowy dn  150/150</t>
  </si>
  <si>
    <t>Trójnik żeliwny kołnierzowy dn 80/80</t>
  </si>
  <si>
    <t>Skrzynka uliczna do zasuw (cała żeliwna )</t>
  </si>
  <si>
    <t>Nasuwka trójdzielna UUU dn 80 (88-100)</t>
  </si>
  <si>
    <t>DOMEX</t>
  </si>
  <si>
    <t>Nasuwka trójdzielna UUU dn 100 (107-119)</t>
  </si>
  <si>
    <t>Nasuwka trójdzielna UUU dn 150 (157-171)</t>
  </si>
  <si>
    <t>Nasuwka trójdzielna UUU dn 200 (218-225)</t>
  </si>
  <si>
    <t>Opaska naprawcza dn 20 (26-30)</t>
  </si>
  <si>
    <t>Opaska naprawcza dn 25 (33-36)</t>
  </si>
  <si>
    <t>Opaska naprawcza dn 32 (42-45)</t>
  </si>
  <si>
    <t>Opaska naprawcza dn 40 (48-51)</t>
  </si>
  <si>
    <t>Opaska naprawcza dn 50 st  (60-64)</t>
  </si>
  <si>
    <t>Opaska naprawcza dn 65 st (75-78)</t>
  </si>
  <si>
    <t>Opaska naprawcza dn 80 st (88-94)</t>
  </si>
  <si>
    <t>Opaska naprawcza dn 80 zl(97-102)</t>
  </si>
  <si>
    <t>Opaska naprawcza dn 100 st (107-115)</t>
  </si>
  <si>
    <t>Opaska naprawcza dn 100 zl (116-120)</t>
  </si>
  <si>
    <t>Opaska naprawcza dn 150 st (158-162)</t>
  </si>
  <si>
    <t>Opaska naprawcza dn 150 zl (168-174)</t>
  </si>
  <si>
    <t>Opaska naprawcza dn 200 (218-226)</t>
  </si>
  <si>
    <t>Nawiertka samonawiercająca vonRoll fig.8303 90/ 1 1/2"</t>
  </si>
  <si>
    <t>VON ROLL</t>
  </si>
  <si>
    <t>Nawiertka samonawiercająca vonRoll fig.8303 110/ 1 1/2"</t>
  </si>
  <si>
    <t>Nawiertka samonawiercająca vonRoll fig.8303 110/2"</t>
  </si>
  <si>
    <t>Nawiertka samonawiercająca vonRoll fig.8303 160/ 1 1/2"</t>
  </si>
  <si>
    <t>Nawiertka samonawiercająca vonRoll fig.8303 160/2"</t>
  </si>
  <si>
    <t>Nawiertka samonawiercająca vonRoll fig.8303 225/ 1 1/2"</t>
  </si>
  <si>
    <t>Nawiertka vonRoll fig.8300 dn 80 (88-108)</t>
  </si>
  <si>
    <t>Nawiertka vonRoll fig.8300 dn 100 (108-130)</t>
  </si>
  <si>
    <t>Nawiertka vonRoll fig.8300 dn 150 (183-198)</t>
  </si>
  <si>
    <t>Nawiertka vonRoll fig.8300 dn 200 (216-240)</t>
  </si>
  <si>
    <t>Obudowa teleskopowa do nawiertki vonRoll</t>
  </si>
  <si>
    <t>Mufa elektrooporowa fi 90 PE100, SDR11 GF,Fusion</t>
  </si>
  <si>
    <t>GF, FUSION</t>
  </si>
  <si>
    <t>Mufa elektrooporowa fi 110 PE100, SDR11 GF,Fusion</t>
  </si>
  <si>
    <t>Mufa elektrooporowa fi 125 PE100, SDR11 GF,Fusion</t>
  </si>
  <si>
    <t>Mufa elektrooporowa fi 160 PE100, SDR11 GF,Fusion</t>
  </si>
  <si>
    <t>Mufa elektrooporowa fi 225 PE100, SDR11 GF,Fusion</t>
  </si>
  <si>
    <t>Mufa elektrooporowa fi 280 PE100, SDR11 GF,Fusion</t>
  </si>
  <si>
    <t>Kolano elektrooporowe fi 90/90st PE100, SDR11 GF,Fusion</t>
  </si>
  <si>
    <t>Kolano elektrooporowe fi 110/90st PE100, SDR11 GF,Fusion</t>
  </si>
  <si>
    <t>Kolano elektrooporowe fi 125/90st PE100, SDR11 GF,Fusion</t>
  </si>
  <si>
    <t>Kolano elektrooporowe fi 160/90st PE100, SDR11 GF,Fusion</t>
  </si>
  <si>
    <t>Kolano elektrooporowe fi 225/90st PE100, SDR11 GF,Fusion</t>
  </si>
  <si>
    <t>Tuleja kołnierzowa fi 90 PE100, SDR11 GF,Fusion</t>
  </si>
  <si>
    <t>Tuleja kołnierzowa fi 110 PE100, SDR11 GF,Fusion</t>
  </si>
  <si>
    <t>Tuleja kołnierzowa fi 125 PE100, SDR11 GF,Fusion</t>
  </si>
  <si>
    <t>Tuleja kołnierzowa fi 160 PE100, SDR11 GF,Fusion</t>
  </si>
  <si>
    <t>Tuleja kołnierzowa fi 225 PE100, SDR11 GF,Fusion</t>
  </si>
  <si>
    <t>Tuleja kołnierzowa fi 280 PE100, SDR11 GF,Fusion</t>
  </si>
  <si>
    <t>Kołnierz do tulei fi 90/80</t>
  </si>
  <si>
    <t>Kołnierz do tulei fi 110/100</t>
  </si>
  <si>
    <t>Kołnierz do tulei fi 125/100</t>
  </si>
  <si>
    <t>Kołnierz do tulei fi 160/150</t>
  </si>
  <si>
    <t>Kołnierz do tulei fi 225/200</t>
  </si>
  <si>
    <t>Kołnierz do tulei fi 280/250</t>
  </si>
  <si>
    <t>Rura fi 25 PE RC, SDR17</t>
  </si>
  <si>
    <t>m</t>
  </si>
  <si>
    <t>KACZMAREK, WAWIN</t>
  </si>
  <si>
    <t>Rrura fi 32 PE RC, SDR17</t>
  </si>
  <si>
    <t>Rura fi 40 PE RC, SDR17</t>
  </si>
  <si>
    <t>Rura fi 50 PE RC, SDR17</t>
  </si>
  <si>
    <t>Rura fi 63 PE RC, SDR17</t>
  </si>
  <si>
    <t>Rura  fi 90 PE RC, SDR17</t>
  </si>
  <si>
    <t>Rura  fi 110 PE RC, SDR17</t>
  </si>
  <si>
    <t>Rura  fi 125 PE RC, SDR17</t>
  </si>
  <si>
    <t>Rura  fi 160 PE RC, SDR17</t>
  </si>
  <si>
    <t>Rura  fi 225 PE RC, SDR17</t>
  </si>
  <si>
    <t>Rura  fi 280 PE RC, SDR17</t>
  </si>
  <si>
    <t>Włazy nastudzienne  klasy D400, pełne nr kat. 84 086</t>
  </si>
  <si>
    <t>STOMPORKÓW</t>
  </si>
  <si>
    <t xml:space="preserve">Rura PVC DN 200 Sn8  L -3000   </t>
  </si>
  <si>
    <t xml:space="preserve">Rura PVC DN 160 Sn8 L -3000   </t>
  </si>
  <si>
    <t>Razem*:</t>
  </si>
  <si>
    <t>* Wyliczoną wartość należy przenieść do formularza ofertowego stanowiącego Załącznik nr 2 do SWZ</t>
  </si>
  <si>
    <t xml:space="preserve">** Zamawiający w opisie przedmiotu zamówienia świadomie użył nazw producentów artykułów i materiałów ze względu na brak możliwości opisu w inny jednoznaczny sposób. Nazwy własne oraz producenci zostali podani ze względu na przejrzystość  zapisu, umożliwiające oferentom w sposób trafny, zrozumieć , jaki asortyment Zamawiający ma na myśli. Opis ten, jasno przedstawia wymogi, co, do jakości, wymogów technicznych zamawianego asortymentu służacego do rozbudowy infrastruktury wodomierzowej. W przypadku produktów wymienionych z nazwy, Zamawiający dopuszcza możliwość zaofertowania produktów równoważnych tj. posiadających te same lub lepsze parametry techniczne, jakościowe, okres żywotności, funkcjonalne i użytkowe, jak te określone w załączniku nr 1. W celu potwierdzenia równoważności Wykonawca dołączy karty katalogowe, lub inne dokumenty np. wydruki ze stron internetowych. </t>
  </si>
  <si>
    <t>*** Ilości armatury wskazane w Załączniku nr 1 są ilościami szacunkowymi służącymi do skalkulowania ceny oferty, porównania ofert i wyboru najkorzystniejszej oferty. Wykonawcy nie przysługuje roszczenie o realizację umowy w wielkościach podanych w Załączniku nr 1. Zakupy dokonane w trakcie obowiązywania umowy mogą dla poszczególnych pozycji różnić się ilościowo od wartości podanych w Załączniku nr 1 (zarówno mogą być większe, mniejsze lub nie wystąpić w ogóle), jednak łączna wartość umowy nie przekroczy całkowitej wartości oferty wybranego Wykonawcy.</t>
  </si>
  <si>
    <t>**** należy wskazać nazwę producenta oferowanej armatury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</si>
</sst>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164" fontId="3" fillId="0" borderId="0" xfId="0" applyNumberFormat="1" applyFont="1"/>
    <xf numFmtId="2" fontId="1" fillId="0" borderId="0" xfId="0" applyNumberFormat="1" applyFont="1"/>
    <xf numFmtId="0" fontId="2" fillId="0" borderId="1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/>
    <xf numFmtId="164" fontId="3" fillId="2" borderId="2" xfId="0" applyNumberFormat="1" applyFont="1" applyFill="1" applyBorder="1"/>
    <xf numFmtId="164" fontId="3" fillId="2" borderId="13" xfId="0" applyNumberFormat="1" applyFont="1" applyFill="1" applyBorder="1"/>
    <xf numFmtId="2" fontId="0" fillId="2" borderId="14" xfId="0" applyNumberFormat="1" applyFill="1" applyBorder="1" applyAlignment="1">
      <alignment horizontal="center" vertical="center"/>
    </xf>
    <xf numFmtId="0" fontId="2" fillId="0" borderId="5" xfId="0" applyFont="1" applyBorder="1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/>
    <xf numFmtId="164" fontId="3" fillId="2" borderId="6" xfId="0" applyNumberFormat="1" applyFont="1" applyFill="1" applyBorder="1"/>
    <xf numFmtId="164" fontId="3" fillId="2" borderId="15" xfId="0" applyNumberFormat="1" applyFont="1" applyFill="1" applyBorder="1"/>
    <xf numFmtId="2" fontId="0" fillId="2" borderId="16" xfId="0" applyNumberFormat="1" applyFill="1" applyBorder="1" applyAlignment="1">
      <alignment horizontal="center" vertical="center"/>
    </xf>
    <xf numFmtId="0" fontId="2" fillId="0" borderId="9" xfId="0" applyFont="1" applyBorder="1"/>
    <xf numFmtId="0" fontId="2" fillId="2" borderId="10" xfId="0" applyFont="1" applyFill="1" applyBorder="1" applyAlignment="1">
      <alignment horizontal="left" wrapText="1"/>
    </xf>
    <xf numFmtId="0" fontId="2" fillId="2" borderId="10" xfId="0" applyFont="1" applyFill="1" applyBorder="1"/>
    <xf numFmtId="164" fontId="3" fillId="2" borderId="10" xfId="0" applyNumberFormat="1" applyFont="1" applyFill="1" applyBorder="1"/>
    <xf numFmtId="164" fontId="3" fillId="2" borderId="17" xfId="0" applyNumberFormat="1" applyFont="1" applyFill="1" applyBorder="1"/>
    <xf numFmtId="2" fontId="0" fillId="2" borderId="18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/>
    <xf numFmtId="164" fontId="3" fillId="3" borderId="2" xfId="0" applyNumberFormat="1" applyFont="1" applyFill="1" applyBorder="1"/>
    <xf numFmtId="164" fontId="3" fillId="3" borderId="13" xfId="0" applyNumberFormat="1" applyFont="1" applyFill="1" applyBorder="1"/>
    <xf numFmtId="2" fontId="0" fillId="3" borderId="14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/>
    <xf numFmtId="164" fontId="3" fillId="3" borderId="6" xfId="0" applyNumberFormat="1" applyFont="1" applyFill="1" applyBorder="1"/>
    <xf numFmtId="164" fontId="3" fillId="3" borderId="15" xfId="0" applyNumberFormat="1" applyFont="1" applyFill="1" applyBorder="1"/>
    <xf numFmtId="2" fontId="0" fillId="3" borderId="16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wrapText="1"/>
    </xf>
    <xf numFmtId="0" fontId="2" fillId="3" borderId="10" xfId="0" applyFont="1" applyFill="1" applyBorder="1"/>
    <xf numFmtId="164" fontId="3" fillId="3" borderId="10" xfId="0" applyNumberFormat="1" applyFont="1" applyFill="1" applyBorder="1"/>
    <xf numFmtId="164" fontId="3" fillId="3" borderId="19" xfId="0" applyNumberFormat="1" applyFont="1" applyFill="1" applyBorder="1"/>
    <xf numFmtId="2" fontId="0" fillId="3" borderId="18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/>
    <xf numFmtId="164" fontId="3" fillId="4" borderId="2" xfId="0" applyNumberFormat="1" applyFont="1" applyFill="1" applyBorder="1"/>
    <xf numFmtId="164" fontId="3" fillId="4" borderId="6" xfId="0" applyNumberFormat="1" applyFont="1" applyFill="1" applyBorder="1"/>
    <xf numFmtId="2" fontId="0" fillId="4" borderId="4" xfId="0" applyNumberForma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wrapText="1"/>
    </xf>
    <xf numFmtId="0" fontId="2" fillId="4" borderId="6" xfId="0" applyFont="1" applyFill="1" applyBorder="1"/>
    <xf numFmtId="2" fontId="0" fillId="4" borderId="8" xfId="0" applyNumberFormat="1" applyFill="1" applyBorder="1" applyAlignment="1">
      <alignment horizontal="center" vertical="center" wrapText="1"/>
    </xf>
    <xf numFmtId="0" fontId="2" fillId="0" borderId="20" xfId="0" applyFont="1" applyBorder="1"/>
    <xf numFmtId="0" fontId="2" fillId="4" borderId="21" xfId="0" applyFont="1" applyFill="1" applyBorder="1" applyAlignment="1">
      <alignment horizontal="left" wrapText="1"/>
    </xf>
    <xf numFmtId="0" fontId="2" fillId="4" borderId="21" xfId="0" applyFont="1" applyFill="1" applyBorder="1"/>
    <xf numFmtId="164" fontId="3" fillId="4" borderId="21" xfId="0" applyNumberFormat="1" applyFont="1" applyFill="1" applyBorder="1"/>
    <xf numFmtId="0" fontId="2" fillId="5" borderId="2" xfId="0" applyFont="1" applyFill="1" applyBorder="1" applyAlignment="1">
      <alignment horizontal="left" wrapText="1"/>
    </xf>
    <xf numFmtId="0" fontId="2" fillId="5" borderId="2" xfId="0" applyFont="1" applyFill="1" applyBorder="1"/>
    <xf numFmtId="164" fontId="3" fillId="5" borderId="2" xfId="0" applyNumberFormat="1" applyFont="1" applyFill="1" applyBorder="1"/>
    <xf numFmtId="164" fontId="3" fillId="5" borderId="6" xfId="0" applyNumberFormat="1" applyFont="1" applyFill="1" applyBorder="1"/>
    <xf numFmtId="2" fontId="0" fillId="5" borderId="4" xfId="0" applyNumberFormat="1" applyFill="1" applyBorder="1" applyAlignment="1">
      <alignment horizontal="center"/>
    </xf>
    <xf numFmtId="0" fontId="2" fillId="5" borderId="6" xfId="0" applyFont="1" applyFill="1" applyBorder="1" applyAlignment="1">
      <alignment horizontal="left" wrapText="1"/>
    </xf>
    <xf numFmtId="0" fontId="2" fillId="5" borderId="6" xfId="0" applyFont="1" applyFill="1" applyBorder="1"/>
    <xf numFmtId="2" fontId="0" fillId="5" borderId="8" xfId="0" applyNumberFormat="1" applyFill="1" applyBorder="1" applyAlignment="1">
      <alignment horizontal="center"/>
    </xf>
    <xf numFmtId="0" fontId="2" fillId="5" borderId="10" xfId="0" applyFont="1" applyFill="1" applyBorder="1" applyAlignment="1">
      <alignment horizontal="left" wrapText="1"/>
    </xf>
    <xf numFmtId="0" fontId="2" fillId="5" borderId="10" xfId="0" applyFont="1" applyFill="1" applyBorder="1"/>
    <xf numFmtId="164" fontId="3" fillId="5" borderId="10" xfId="0" applyNumberFormat="1" applyFont="1" applyFill="1" applyBorder="1"/>
    <xf numFmtId="2" fontId="0" fillId="5" borderId="12" xfId="0" applyNumberForma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6" borderId="2" xfId="0" applyFont="1" applyFill="1" applyBorder="1"/>
    <xf numFmtId="164" fontId="3" fillId="6" borderId="2" xfId="0" applyNumberFormat="1" applyFont="1" applyFill="1" applyBorder="1"/>
    <xf numFmtId="164" fontId="3" fillId="6" borderId="22" xfId="0" applyNumberFormat="1" applyFont="1" applyFill="1" applyBorder="1"/>
    <xf numFmtId="2" fontId="0" fillId="6" borderId="14" xfId="0" applyNumberFormat="1" applyFill="1" applyBorder="1" applyAlignment="1">
      <alignment horizontal="center"/>
    </xf>
    <xf numFmtId="0" fontId="2" fillId="6" borderId="6" xfId="0" applyFont="1" applyFill="1" applyBorder="1" applyAlignment="1">
      <alignment horizontal="left" wrapText="1"/>
    </xf>
    <xf numFmtId="0" fontId="2" fillId="6" borderId="6" xfId="0" applyFont="1" applyFill="1" applyBorder="1"/>
    <xf numFmtId="164" fontId="3" fillId="6" borderId="6" xfId="0" applyNumberFormat="1" applyFont="1" applyFill="1" applyBorder="1"/>
    <xf numFmtId="164" fontId="3" fillId="6" borderId="15" xfId="0" applyNumberFormat="1" applyFont="1" applyFill="1" applyBorder="1"/>
    <xf numFmtId="2" fontId="0" fillId="6" borderId="16" xfId="0" applyNumberFormat="1" applyFill="1" applyBorder="1" applyAlignment="1">
      <alignment horizontal="center"/>
    </xf>
    <xf numFmtId="0" fontId="2" fillId="6" borderId="10" xfId="0" applyFont="1" applyFill="1" applyBorder="1" applyAlignment="1">
      <alignment horizontal="left" wrapText="1"/>
    </xf>
    <xf numFmtId="0" fontId="2" fillId="6" borderId="10" xfId="0" applyFont="1" applyFill="1" applyBorder="1"/>
    <xf numFmtId="164" fontId="3" fillId="6" borderId="10" xfId="0" applyNumberFormat="1" applyFont="1" applyFill="1" applyBorder="1"/>
    <xf numFmtId="164" fontId="3" fillId="6" borderId="17" xfId="0" applyNumberFormat="1" applyFont="1" applyFill="1" applyBorder="1"/>
    <xf numFmtId="2" fontId="0" fillId="6" borderId="18" xfId="0" applyNumberFormat="1" applyFill="1" applyBorder="1" applyAlignment="1">
      <alignment horizontal="center"/>
    </xf>
    <xf numFmtId="0" fontId="2" fillId="7" borderId="2" xfId="0" applyFont="1" applyFill="1" applyBorder="1" applyAlignment="1">
      <alignment horizontal="left" wrapText="1"/>
    </xf>
    <xf numFmtId="0" fontId="2" fillId="7" borderId="2" xfId="0" applyFont="1" applyFill="1" applyBorder="1"/>
    <xf numFmtId="164" fontId="3" fillId="7" borderId="2" xfId="0" applyNumberFormat="1" applyFont="1" applyFill="1" applyBorder="1"/>
    <xf numFmtId="164" fontId="3" fillId="7" borderId="13" xfId="0" applyNumberFormat="1" applyFont="1" applyFill="1" applyBorder="1"/>
    <xf numFmtId="2" fontId="0" fillId="7" borderId="14" xfId="0" applyNumberForma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wrapText="1"/>
    </xf>
    <xf numFmtId="0" fontId="2" fillId="7" borderId="6" xfId="0" applyFont="1" applyFill="1" applyBorder="1"/>
    <xf numFmtId="164" fontId="3" fillId="7" borderId="6" xfId="0" applyNumberFormat="1" applyFont="1" applyFill="1" applyBorder="1"/>
    <xf numFmtId="164" fontId="3" fillId="7" borderId="15" xfId="0" applyNumberFormat="1" applyFont="1" applyFill="1" applyBorder="1"/>
    <xf numFmtId="2" fontId="0" fillId="7" borderId="16" xfId="0" applyNumberForma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wrapText="1"/>
    </xf>
    <xf numFmtId="0" fontId="2" fillId="7" borderId="10" xfId="0" applyFont="1" applyFill="1" applyBorder="1"/>
    <xf numFmtId="164" fontId="3" fillId="7" borderId="10" xfId="0" applyNumberFormat="1" applyFont="1" applyFill="1" applyBorder="1"/>
    <xf numFmtId="164" fontId="3" fillId="7" borderId="19" xfId="0" applyNumberFormat="1" applyFont="1" applyFill="1" applyBorder="1"/>
    <xf numFmtId="2" fontId="0" fillId="7" borderId="18" xfId="0" applyNumberForma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wrapText="1"/>
    </xf>
    <xf numFmtId="0" fontId="2" fillId="8" borderId="2" xfId="0" applyFont="1" applyFill="1" applyBorder="1"/>
    <xf numFmtId="164" fontId="3" fillId="8" borderId="2" xfId="0" applyNumberFormat="1" applyFont="1" applyFill="1" applyBorder="1"/>
    <xf numFmtId="164" fontId="3" fillId="8" borderId="6" xfId="0" applyNumberFormat="1" applyFont="1" applyFill="1" applyBorder="1"/>
    <xf numFmtId="2" fontId="0" fillId="8" borderId="4" xfId="0" applyNumberFormat="1" applyFill="1" applyBorder="1" applyAlignment="1">
      <alignment horizontal="center" wrapText="1"/>
    </xf>
    <xf numFmtId="0" fontId="2" fillId="8" borderId="6" xfId="0" applyFont="1" applyFill="1" applyBorder="1" applyAlignment="1">
      <alignment horizontal="left" wrapText="1"/>
    </xf>
    <xf numFmtId="0" fontId="2" fillId="8" borderId="6" xfId="0" applyFont="1" applyFill="1" applyBorder="1"/>
    <xf numFmtId="2" fontId="0" fillId="8" borderId="8" xfId="0" applyNumberFormat="1" applyFill="1" applyBorder="1" applyAlignment="1">
      <alignment horizontal="center" wrapText="1"/>
    </xf>
    <xf numFmtId="0" fontId="2" fillId="8" borderId="10" xfId="0" applyFont="1" applyFill="1" applyBorder="1" applyAlignment="1">
      <alignment horizontal="left" wrapText="1"/>
    </xf>
    <xf numFmtId="0" fontId="2" fillId="8" borderId="10" xfId="0" applyFont="1" applyFill="1" applyBorder="1"/>
    <xf numFmtId="164" fontId="3" fillId="8" borderId="10" xfId="0" applyNumberFormat="1" applyFont="1" applyFill="1" applyBorder="1"/>
    <xf numFmtId="2" fontId="0" fillId="8" borderId="12" xfId="0" applyNumberFormat="1" applyFill="1" applyBorder="1" applyAlignment="1">
      <alignment horizontal="center" wrapText="1"/>
    </xf>
    <xf numFmtId="0" fontId="2" fillId="0" borderId="23" xfId="0" applyFont="1" applyBorder="1"/>
    <xf numFmtId="0" fontId="2" fillId="9" borderId="23" xfId="0" applyFont="1" applyFill="1" applyBorder="1" applyAlignment="1">
      <alignment horizontal="left" wrapText="1"/>
    </xf>
    <xf numFmtId="0" fontId="2" fillId="9" borderId="23" xfId="0" applyFont="1" applyFill="1" applyBorder="1"/>
    <xf numFmtId="164" fontId="3" fillId="9" borderId="23" xfId="0" applyNumberFormat="1" applyFont="1" applyFill="1" applyBorder="1"/>
    <xf numFmtId="2" fontId="0" fillId="9" borderId="23" xfId="0" applyNumberFormat="1" applyFill="1" applyBorder="1" applyAlignment="1">
      <alignment horizontal="center" vertical="center"/>
    </xf>
    <xf numFmtId="0" fontId="2" fillId="0" borderId="6" xfId="0" applyFont="1" applyBorder="1"/>
    <xf numFmtId="0" fontId="2" fillId="9" borderId="6" xfId="0" applyFont="1" applyFill="1" applyBorder="1" applyAlignment="1">
      <alignment horizontal="left" wrapText="1"/>
    </xf>
    <xf numFmtId="0" fontId="2" fillId="9" borderId="6" xfId="0" applyFont="1" applyFill="1" applyBorder="1"/>
    <xf numFmtId="164" fontId="3" fillId="9" borderId="6" xfId="0" applyNumberFormat="1" applyFont="1" applyFill="1" applyBorder="1"/>
    <xf numFmtId="2" fontId="0" fillId="9" borderId="6" xfId="0" applyNumberFormat="1" applyFill="1" applyBorder="1" applyAlignment="1">
      <alignment horizontal="center" vertical="center"/>
    </xf>
    <xf numFmtId="0" fontId="2" fillId="0" borderId="21" xfId="0" applyFont="1" applyBorder="1"/>
    <xf numFmtId="0" fontId="2" fillId="9" borderId="21" xfId="0" applyFont="1" applyFill="1" applyBorder="1" applyAlignment="1">
      <alignment horizontal="left" wrapText="1"/>
    </xf>
    <xf numFmtId="0" fontId="2" fillId="9" borderId="21" xfId="0" applyFont="1" applyFill="1" applyBorder="1"/>
    <xf numFmtId="164" fontId="3" fillId="9" borderId="21" xfId="0" applyNumberFormat="1" applyFont="1" applyFill="1" applyBorder="1"/>
    <xf numFmtId="2" fontId="0" fillId="9" borderId="21" xfId="0" applyNumberForma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 applyAlignment="1">
      <alignment horizontal="left" wrapText="1"/>
    </xf>
    <xf numFmtId="0" fontId="2" fillId="0" borderId="25" xfId="0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2" fontId="0" fillId="0" borderId="27" xfId="0" applyNumberFormat="1" applyBorder="1" applyAlignment="1">
      <alignment horizontal="center"/>
    </xf>
    <xf numFmtId="0" fontId="2" fillId="10" borderId="2" xfId="0" applyFont="1" applyFill="1" applyBorder="1" applyAlignment="1">
      <alignment horizontal="left" wrapText="1"/>
    </xf>
    <xf numFmtId="0" fontId="2" fillId="10" borderId="2" xfId="0" applyFont="1" applyFill="1" applyBorder="1"/>
    <xf numFmtId="164" fontId="3" fillId="10" borderId="2" xfId="0" applyNumberFormat="1" applyFont="1" applyFill="1" applyBorder="1"/>
    <xf numFmtId="164" fontId="3" fillId="10" borderId="13" xfId="0" applyNumberFormat="1" applyFont="1" applyFill="1" applyBorder="1"/>
    <xf numFmtId="2" fontId="0" fillId="0" borderId="14" xfId="0" applyNumberFormat="1" applyBorder="1" applyAlignment="1">
      <alignment horizontal="center"/>
    </xf>
    <xf numFmtId="0" fontId="2" fillId="10" borderId="10" xfId="0" applyFont="1" applyFill="1" applyBorder="1" applyAlignment="1">
      <alignment horizontal="left" wrapText="1"/>
    </xf>
    <xf numFmtId="0" fontId="2" fillId="10" borderId="10" xfId="0" applyFont="1" applyFill="1" applyBorder="1"/>
    <xf numFmtId="164" fontId="3" fillId="10" borderId="10" xfId="0" applyNumberFormat="1" applyFont="1" applyFill="1" applyBorder="1"/>
    <xf numFmtId="164" fontId="3" fillId="10" borderId="19" xfId="0" applyNumberFormat="1" applyFont="1" applyFill="1" applyBorder="1"/>
    <xf numFmtId="164" fontId="3" fillId="10" borderId="17" xfId="0" applyNumberFormat="1" applyFont="1" applyFill="1" applyBorder="1"/>
    <xf numFmtId="2" fontId="0" fillId="0" borderId="18" xfId="0" applyNumberFormat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3" fillId="0" borderId="2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2" fontId="0" fillId="0" borderId="0" xfId="0" applyNumberFormat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5612D-15F0-4D7C-8489-6CDDEFCC4896}">
  <sheetPr>
    <pageSetUpPr fitToPage="1"/>
  </sheetPr>
  <dimension ref="A1:J140"/>
  <sheetViews>
    <sheetView tabSelected="1" topLeftCell="A114" workbookViewId="0">
      <selection activeCell="O138" sqref="O138"/>
    </sheetView>
  </sheetViews>
  <sheetFormatPr defaultRowHeight="15" x14ac:dyDescent="0.25"/>
  <cols>
    <col min="1" max="1" width="4.7109375" customWidth="1"/>
    <col min="2" max="2" width="37.42578125" customWidth="1"/>
    <col min="4" max="4" width="13.28515625" customWidth="1"/>
    <col min="5" max="5" width="11.5703125" bestFit="1" customWidth="1"/>
    <col min="6" max="8" width="11.5703125" customWidth="1"/>
    <col min="9" max="9" width="22" customWidth="1"/>
    <col min="10" max="10" width="30.28515625" customWidth="1"/>
  </cols>
  <sheetData>
    <row r="1" spans="1:1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</row>
    <row r="2" spans="1:10" x14ac:dyDescent="0.25">
      <c r="A2" s="8"/>
      <c r="B2" s="9"/>
      <c r="C2" s="10"/>
      <c r="D2" s="11"/>
      <c r="E2" s="12"/>
      <c r="F2" s="13"/>
      <c r="G2" s="13"/>
      <c r="H2" s="13"/>
      <c r="I2" s="13"/>
      <c r="J2" s="14"/>
    </row>
    <row r="3" spans="1:10" ht="15.75" thickBot="1" x14ac:dyDescent="0.3">
      <c r="A3" s="15"/>
      <c r="B3" s="16"/>
      <c r="C3" s="17"/>
      <c r="D3" s="18"/>
      <c r="E3" s="19"/>
      <c r="F3" s="20"/>
      <c r="G3" s="20"/>
      <c r="H3" s="20"/>
      <c r="I3" s="20"/>
      <c r="J3" s="21"/>
    </row>
    <row r="4" spans="1:10" ht="15.75" thickBot="1" x14ac:dyDescent="0.3">
      <c r="A4" s="22"/>
      <c r="B4" s="23"/>
      <c r="C4" s="22"/>
      <c r="D4" s="22"/>
      <c r="E4" s="24"/>
      <c r="F4" s="24"/>
      <c r="G4" s="24"/>
      <c r="H4" s="24"/>
      <c r="I4" s="24"/>
      <c r="J4" s="25"/>
    </row>
    <row r="5" spans="1:10" ht="15.75" thickBot="1" x14ac:dyDescent="0.3">
      <c r="A5" s="26">
        <v>1</v>
      </c>
      <c r="B5" s="27" t="s">
        <v>10</v>
      </c>
      <c r="C5" s="28" t="s">
        <v>11</v>
      </c>
      <c r="D5" s="28">
        <v>1</v>
      </c>
      <c r="E5" s="29"/>
      <c r="F5" s="30">
        <f>D5*E5</f>
        <v>0</v>
      </c>
      <c r="G5" s="30"/>
      <c r="H5" s="30">
        <f>F5+G5</f>
        <v>0</v>
      </c>
      <c r="I5" s="30"/>
      <c r="J5" s="31" t="s">
        <v>12</v>
      </c>
    </row>
    <row r="6" spans="1:10" ht="15.75" thickBot="1" x14ac:dyDescent="0.3">
      <c r="A6" s="32">
        <f>1+A5</f>
        <v>2</v>
      </c>
      <c r="B6" s="33" t="s">
        <v>13</v>
      </c>
      <c r="C6" s="34" t="s">
        <v>11</v>
      </c>
      <c r="D6" s="34">
        <v>1</v>
      </c>
      <c r="E6" s="35"/>
      <c r="F6" s="30">
        <f t="shared" ref="F6:F69" si="0">D6*E6</f>
        <v>0</v>
      </c>
      <c r="G6" s="36"/>
      <c r="H6" s="30">
        <f t="shared" ref="H6:H69" si="1">F6+G6</f>
        <v>0</v>
      </c>
      <c r="I6" s="36"/>
      <c r="J6" s="37"/>
    </row>
    <row r="7" spans="1:10" ht="15.75" thickBot="1" x14ac:dyDescent="0.3">
      <c r="A7" s="32">
        <f t="shared" ref="A7:A70" si="2">1+A6</f>
        <v>3</v>
      </c>
      <c r="B7" s="33" t="s">
        <v>14</v>
      </c>
      <c r="C7" s="34" t="s">
        <v>11</v>
      </c>
      <c r="D7" s="34">
        <v>1</v>
      </c>
      <c r="E7" s="35"/>
      <c r="F7" s="30">
        <f t="shared" si="0"/>
        <v>0</v>
      </c>
      <c r="G7" s="36"/>
      <c r="H7" s="30">
        <f t="shared" si="1"/>
        <v>0</v>
      </c>
      <c r="I7" s="36"/>
      <c r="J7" s="37"/>
    </row>
    <row r="8" spans="1:10" ht="15.75" thickBot="1" x14ac:dyDescent="0.3">
      <c r="A8" s="32">
        <f t="shared" si="2"/>
        <v>4</v>
      </c>
      <c r="B8" s="33" t="s">
        <v>15</v>
      </c>
      <c r="C8" s="34" t="s">
        <v>11</v>
      </c>
      <c r="D8" s="34">
        <v>1</v>
      </c>
      <c r="E8" s="35"/>
      <c r="F8" s="30">
        <f t="shared" si="0"/>
        <v>0</v>
      </c>
      <c r="G8" s="36"/>
      <c r="H8" s="30">
        <f t="shared" si="1"/>
        <v>0</v>
      </c>
      <c r="I8" s="36"/>
      <c r="J8" s="37"/>
    </row>
    <row r="9" spans="1:10" ht="15.75" thickBot="1" x14ac:dyDescent="0.3">
      <c r="A9" s="32">
        <f t="shared" si="2"/>
        <v>5</v>
      </c>
      <c r="B9" s="33" t="s">
        <v>16</v>
      </c>
      <c r="C9" s="34" t="s">
        <v>11</v>
      </c>
      <c r="D9" s="34">
        <v>1</v>
      </c>
      <c r="E9" s="35"/>
      <c r="F9" s="30">
        <f t="shared" si="0"/>
        <v>0</v>
      </c>
      <c r="G9" s="36"/>
      <c r="H9" s="30">
        <f t="shared" si="1"/>
        <v>0</v>
      </c>
      <c r="I9" s="36"/>
      <c r="J9" s="37"/>
    </row>
    <row r="10" spans="1:10" ht="15.75" thickBot="1" x14ac:dyDescent="0.3">
      <c r="A10" s="32">
        <f t="shared" si="2"/>
        <v>6</v>
      </c>
      <c r="B10" s="33" t="s">
        <v>17</v>
      </c>
      <c r="C10" s="34" t="s">
        <v>11</v>
      </c>
      <c r="D10" s="34">
        <v>1</v>
      </c>
      <c r="E10" s="35"/>
      <c r="F10" s="30">
        <f t="shared" si="0"/>
        <v>0</v>
      </c>
      <c r="G10" s="36"/>
      <c r="H10" s="30">
        <f t="shared" si="1"/>
        <v>0</v>
      </c>
      <c r="I10" s="36"/>
      <c r="J10" s="37"/>
    </row>
    <row r="11" spans="1:10" ht="15.75" thickBot="1" x14ac:dyDescent="0.3">
      <c r="A11" s="32">
        <f t="shared" si="2"/>
        <v>7</v>
      </c>
      <c r="B11" s="33" t="s">
        <v>18</v>
      </c>
      <c r="C11" s="34" t="s">
        <v>11</v>
      </c>
      <c r="D11" s="34">
        <v>1</v>
      </c>
      <c r="E11" s="35"/>
      <c r="F11" s="30">
        <f t="shared" si="0"/>
        <v>0</v>
      </c>
      <c r="G11" s="36"/>
      <c r="H11" s="30">
        <f t="shared" si="1"/>
        <v>0</v>
      </c>
      <c r="I11" s="36"/>
      <c r="J11" s="37"/>
    </row>
    <row r="12" spans="1:10" ht="15.75" thickBot="1" x14ac:dyDescent="0.3">
      <c r="A12" s="32">
        <f t="shared" si="2"/>
        <v>8</v>
      </c>
      <c r="B12" s="33" t="s">
        <v>19</v>
      </c>
      <c r="C12" s="34" t="s">
        <v>11</v>
      </c>
      <c r="D12" s="34">
        <v>1</v>
      </c>
      <c r="E12" s="35"/>
      <c r="F12" s="30">
        <f t="shared" si="0"/>
        <v>0</v>
      </c>
      <c r="G12" s="36"/>
      <c r="H12" s="30">
        <f t="shared" si="1"/>
        <v>0</v>
      </c>
      <c r="I12" s="36"/>
      <c r="J12" s="37"/>
    </row>
    <row r="13" spans="1:10" ht="15.75" thickBot="1" x14ac:dyDescent="0.3">
      <c r="A13" s="32">
        <f t="shared" si="2"/>
        <v>9</v>
      </c>
      <c r="B13" s="33" t="s">
        <v>20</v>
      </c>
      <c r="C13" s="34" t="s">
        <v>11</v>
      </c>
      <c r="D13" s="34">
        <v>1</v>
      </c>
      <c r="E13" s="35"/>
      <c r="F13" s="30">
        <f t="shared" si="0"/>
        <v>0</v>
      </c>
      <c r="G13" s="36"/>
      <c r="H13" s="30">
        <f t="shared" si="1"/>
        <v>0</v>
      </c>
      <c r="I13" s="36"/>
      <c r="J13" s="37"/>
    </row>
    <row r="14" spans="1:10" ht="15.75" thickBot="1" x14ac:dyDescent="0.3">
      <c r="A14" s="32">
        <f t="shared" si="2"/>
        <v>10</v>
      </c>
      <c r="B14" s="33" t="s">
        <v>21</v>
      </c>
      <c r="C14" s="34" t="s">
        <v>11</v>
      </c>
      <c r="D14" s="34">
        <v>1</v>
      </c>
      <c r="E14" s="35"/>
      <c r="F14" s="30">
        <f t="shared" si="0"/>
        <v>0</v>
      </c>
      <c r="G14" s="36"/>
      <c r="H14" s="30">
        <f t="shared" si="1"/>
        <v>0</v>
      </c>
      <c r="I14" s="36"/>
      <c r="J14" s="37"/>
    </row>
    <row r="15" spans="1:10" ht="15.75" thickBot="1" x14ac:dyDescent="0.3">
      <c r="A15" s="32">
        <f t="shared" si="2"/>
        <v>11</v>
      </c>
      <c r="B15" s="33" t="s">
        <v>22</v>
      </c>
      <c r="C15" s="34" t="s">
        <v>11</v>
      </c>
      <c r="D15" s="34">
        <v>1</v>
      </c>
      <c r="E15" s="35"/>
      <c r="F15" s="30">
        <f t="shared" si="0"/>
        <v>0</v>
      </c>
      <c r="G15" s="36"/>
      <c r="H15" s="30">
        <f t="shared" si="1"/>
        <v>0</v>
      </c>
      <c r="I15" s="36"/>
      <c r="J15" s="37"/>
    </row>
    <row r="16" spans="1:10" ht="25.5" thickBot="1" x14ac:dyDescent="0.3">
      <c r="A16" s="32">
        <f t="shared" si="2"/>
        <v>12</v>
      </c>
      <c r="B16" s="33" t="s">
        <v>23</v>
      </c>
      <c r="C16" s="34" t="s">
        <v>11</v>
      </c>
      <c r="D16" s="34">
        <v>1</v>
      </c>
      <c r="E16" s="35"/>
      <c r="F16" s="30">
        <f t="shared" si="0"/>
        <v>0</v>
      </c>
      <c r="G16" s="36"/>
      <c r="H16" s="30">
        <f t="shared" si="1"/>
        <v>0</v>
      </c>
      <c r="I16" s="36"/>
      <c r="J16" s="37"/>
    </row>
    <row r="17" spans="1:10" ht="25.5" thickBot="1" x14ac:dyDescent="0.3">
      <c r="A17" s="32">
        <f t="shared" si="2"/>
        <v>13</v>
      </c>
      <c r="B17" s="33" t="s">
        <v>24</v>
      </c>
      <c r="C17" s="34" t="s">
        <v>11</v>
      </c>
      <c r="D17" s="34">
        <v>1</v>
      </c>
      <c r="E17" s="35"/>
      <c r="F17" s="30">
        <f t="shared" si="0"/>
        <v>0</v>
      </c>
      <c r="G17" s="36"/>
      <c r="H17" s="30">
        <f t="shared" si="1"/>
        <v>0</v>
      </c>
      <c r="I17" s="36"/>
      <c r="J17" s="37"/>
    </row>
    <row r="18" spans="1:10" ht="25.5" thickBot="1" x14ac:dyDescent="0.3">
      <c r="A18" s="32">
        <f t="shared" si="2"/>
        <v>14</v>
      </c>
      <c r="B18" s="33" t="s">
        <v>25</v>
      </c>
      <c r="C18" s="34" t="s">
        <v>11</v>
      </c>
      <c r="D18" s="34">
        <v>1</v>
      </c>
      <c r="E18" s="35"/>
      <c r="F18" s="30">
        <f t="shared" si="0"/>
        <v>0</v>
      </c>
      <c r="G18" s="36"/>
      <c r="H18" s="30">
        <f t="shared" si="1"/>
        <v>0</v>
      </c>
      <c r="I18" s="36"/>
      <c r="J18" s="37"/>
    </row>
    <row r="19" spans="1:10" ht="25.5" thickBot="1" x14ac:dyDescent="0.3">
      <c r="A19" s="32">
        <f t="shared" si="2"/>
        <v>15</v>
      </c>
      <c r="B19" s="33" t="s">
        <v>26</v>
      </c>
      <c r="C19" s="34" t="s">
        <v>11</v>
      </c>
      <c r="D19" s="34">
        <v>1</v>
      </c>
      <c r="E19" s="35"/>
      <c r="F19" s="30">
        <f t="shared" si="0"/>
        <v>0</v>
      </c>
      <c r="G19" s="36"/>
      <c r="H19" s="30">
        <f t="shared" si="1"/>
        <v>0</v>
      </c>
      <c r="I19" s="36"/>
      <c r="J19" s="37"/>
    </row>
    <row r="20" spans="1:10" ht="25.5" thickBot="1" x14ac:dyDescent="0.3">
      <c r="A20" s="32">
        <f t="shared" si="2"/>
        <v>16</v>
      </c>
      <c r="B20" s="33" t="s">
        <v>27</v>
      </c>
      <c r="C20" s="34" t="s">
        <v>11</v>
      </c>
      <c r="D20" s="34">
        <v>1</v>
      </c>
      <c r="E20" s="35"/>
      <c r="F20" s="30">
        <f t="shared" si="0"/>
        <v>0</v>
      </c>
      <c r="G20" s="36"/>
      <c r="H20" s="30">
        <f t="shared" si="1"/>
        <v>0</v>
      </c>
      <c r="I20" s="36"/>
      <c r="J20" s="37"/>
    </row>
    <row r="21" spans="1:10" ht="25.5" thickBot="1" x14ac:dyDescent="0.3">
      <c r="A21" s="32">
        <f t="shared" si="2"/>
        <v>17</v>
      </c>
      <c r="B21" s="33" t="s">
        <v>28</v>
      </c>
      <c r="C21" s="34" t="s">
        <v>11</v>
      </c>
      <c r="D21" s="34">
        <v>1</v>
      </c>
      <c r="E21" s="35"/>
      <c r="F21" s="30">
        <f t="shared" si="0"/>
        <v>0</v>
      </c>
      <c r="G21" s="36"/>
      <c r="H21" s="30">
        <f t="shared" si="1"/>
        <v>0</v>
      </c>
      <c r="I21" s="36"/>
      <c r="J21" s="37"/>
    </row>
    <row r="22" spans="1:10" ht="25.5" thickBot="1" x14ac:dyDescent="0.3">
      <c r="A22" s="32">
        <f t="shared" si="2"/>
        <v>18</v>
      </c>
      <c r="B22" s="33" t="s">
        <v>29</v>
      </c>
      <c r="C22" s="34" t="s">
        <v>11</v>
      </c>
      <c r="D22" s="34">
        <v>1</v>
      </c>
      <c r="E22" s="35"/>
      <c r="F22" s="30">
        <f t="shared" si="0"/>
        <v>0</v>
      </c>
      <c r="G22" s="36"/>
      <c r="H22" s="30">
        <f t="shared" si="1"/>
        <v>0</v>
      </c>
      <c r="I22" s="36"/>
      <c r="J22" s="37"/>
    </row>
    <row r="23" spans="1:10" ht="25.5" thickBot="1" x14ac:dyDescent="0.3">
      <c r="A23" s="32">
        <f t="shared" si="2"/>
        <v>19</v>
      </c>
      <c r="B23" s="33" t="s">
        <v>30</v>
      </c>
      <c r="C23" s="34" t="s">
        <v>11</v>
      </c>
      <c r="D23" s="34">
        <v>1</v>
      </c>
      <c r="E23" s="35"/>
      <c r="F23" s="30">
        <f t="shared" si="0"/>
        <v>0</v>
      </c>
      <c r="G23" s="36"/>
      <c r="H23" s="30">
        <f t="shared" si="1"/>
        <v>0</v>
      </c>
      <c r="I23" s="36"/>
      <c r="J23" s="37"/>
    </row>
    <row r="24" spans="1:10" ht="25.5" thickBot="1" x14ac:dyDescent="0.3">
      <c r="A24" s="32">
        <f t="shared" si="2"/>
        <v>20</v>
      </c>
      <c r="B24" s="33" t="s">
        <v>31</v>
      </c>
      <c r="C24" s="34" t="s">
        <v>11</v>
      </c>
      <c r="D24" s="34">
        <v>1</v>
      </c>
      <c r="E24" s="35"/>
      <c r="F24" s="30">
        <f t="shared" si="0"/>
        <v>0</v>
      </c>
      <c r="G24" s="36"/>
      <c r="H24" s="30">
        <f t="shared" si="1"/>
        <v>0</v>
      </c>
      <c r="I24" s="36"/>
      <c r="J24" s="37"/>
    </row>
    <row r="25" spans="1:10" ht="25.5" thickBot="1" x14ac:dyDescent="0.3">
      <c r="A25" s="32">
        <f t="shared" si="2"/>
        <v>21</v>
      </c>
      <c r="B25" s="33" t="s">
        <v>32</v>
      </c>
      <c r="C25" s="34" t="s">
        <v>11</v>
      </c>
      <c r="D25" s="34">
        <v>1</v>
      </c>
      <c r="E25" s="35"/>
      <c r="F25" s="30">
        <f t="shared" si="0"/>
        <v>0</v>
      </c>
      <c r="G25" s="36"/>
      <c r="H25" s="30">
        <f t="shared" si="1"/>
        <v>0</v>
      </c>
      <c r="I25" s="36"/>
      <c r="J25" s="37"/>
    </row>
    <row r="26" spans="1:10" ht="25.5" thickBot="1" x14ac:dyDescent="0.3">
      <c r="A26" s="32">
        <f t="shared" si="2"/>
        <v>22</v>
      </c>
      <c r="B26" s="33" t="s">
        <v>33</v>
      </c>
      <c r="C26" s="34" t="s">
        <v>11</v>
      </c>
      <c r="D26" s="34">
        <v>1</v>
      </c>
      <c r="E26" s="35"/>
      <c r="F26" s="30">
        <f t="shared" si="0"/>
        <v>0</v>
      </c>
      <c r="G26" s="36"/>
      <c r="H26" s="30">
        <f t="shared" si="1"/>
        <v>0</v>
      </c>
      <c r="I26" s="36"/>
      <c r="J26" s="37"/>
    </row>
    <row r="27" spans="1:10" ht="25.5" thickBot="1" x14ac:dyDescent="0.3">
      <c r="A27" s="32">
        <f t="shared" si="2"/>
        <v>23</v>
      </c>
      <c r="B27" s="33" t="s">
        <v>34</v>
      </c>
      <c r="C27" s="34" t="s">
        <v>11</v>
      </c>
      <c r="D27" s="34">
        <v>1</v>
      </c>
      <c r="E27" s="35"/>
      <c r="F27" s="30">
        <f t="shared" si="0"/>
        <v>0</v>
      </c>
      <c r="G27" s="36"/>
      <c r="H27" s="30">
        <f t="shared" si="1"/>
        <v>0</v>
      </c>
      <c r="I27" s="36"/>
      <c r="J27" s="37"/>
    </row>
    <row r="28" spans="1:10" ht="25.5" thickBot="1" x14ac:dyDescent="0.3">
      <c r="A28" s="32">
        <f t="shared" si="2"/>
        <v>24</v>
      </c>
      <c r="B28" s="33" t="s">
        <v>35</v>
      </c>
      <c r="C28" s="34" t="s">
        <v>11</v>
      </c>
      <c r="D28" s="34">
        <v>1</v>
      </c>
      <c r="E28" s="35"/>
      <c r="F28" s="30">
        <f t="shared" si="0"/>
        <v>0</v>
      </c>
      <c r="G28" s="36"/>
      <c r="H28" s="30">
        <f t="shared" si="1"/>
        <v>0</v>
      </c>
      <c r="I28" s="36"/>
      <c r="J28" s="37"/>
    </row>
    <row r="29" spans="1:10" ht="25.5" thickBot="1" x14ac:dyDescent="0.3">
      <c r="A29" s="32">
        <f t="shared" si="2"/>
        <v>25</v>
      </c>
      <c r="B29" s="33" t="s">
        <v>36</v>
      </c>
      <c r="C29" s="34" t="s">
        <v>11</v>
      </c>
      <c r="D29" s="34">
        <v>1</v>
      </c>
      <c r="E29" s="35"/>
      <c r="F29" s="30">
        <f t="shared" si="0"/>
        <v>0</v>
      </c>
      <c r="G29" s="36"/>
      <c r="H29" s="30">
        <f t="shared" si="1"/>
        <v>0</v>
      </c>
      <c r="I29" s="36"/>
      <c r="J29" s="37"/>
    </row>
    <row r="30" spans="1:10" ht="15.75" thickBot="1" x14ac:dyDescent="0.3">
      <c r="A30" s="32">
        <f t="shared" si="2"/>
        <v>26</v>
      </c>
      <c r="B30" s="33" t="s">
        <v>37</v>
      </c>
      <c r="C30" s="34" t="s">
        <v>11</v>
      </c>
      <c r="D30" s="34">
        <v>1</v>
      </c>
      <c r="E30" s="35"/>
      <c r="F30" s="30">
        <f t="shared" si="0"/>
        <v>0</v>
      </c>
      <c r="G30" s="36"/>
      <c r="H30" s="30">
        <f t="shared" si="1"/>
        <v>0</v>
      </c>
      <c r="I30" s="36"/>
      <c r="J30" s="37"/>
    </row>
    <row r="31" spans="1:10" ht="15.75" thickBot="1" x14ac:dyDescent="0.3">
      <c r="A31" s="32">
        <f t="shared" si="2"/>
        <v>27</v>
      </c>
      <c r="B31" s="33" t="s">
        <v>38</v>
      </c>
      <c r="C31" s="34" t="s">
        <v>11</v>
      </c>
      <c r="D31" s="34">
        <v>1</v>
      </c>
      <c r="E31" s="35"/>
      <c r="F31" s="30">
        <f t="shared" si="0"/>
        <v>0</v>
      </c>
      <c r="G31" s="36"/>
      <c r="H31" s="30">
        <f t="shared" si="1"/>
        <v>0</v>
      </c>
      <c r="I31" s="36"/>
      <c r="J31" s="37"/>
    </row>
    <row r="32" spans="1:10" ht="15.75" thickBot="1" x14ac:dyDescent="0.3">
      <c r="A32" s="32">
        <f t="shared" si="2"/>
        <v>28</v>
      </c>
      <c r="B32" s="33" t="s">
        <v>39</v>
      </c>
      <c r="C32" s="34" t="s">
        <v>11</v>
      </c>
      <c r="D32" s="34">
        <v>1</v>
      </c>
      <c r="E32" s="35"/>
      <c r="F32" s="30">
        <f t="shared" si="0"/>
        <v>0</v>
      </c>
      <c r="G32" s="36"/>
      <c r="H32" s="30">
        <f t="shared" si="1"/>
        <v>0</v>
      </c>
      <c r="I32" s="36"/>
      <c r="J32" s="37"/>
    </row>
    <row r="33" spans="1:10" ht="15.75" thickBot="1" x14ac:dyDescent="0.3">
      <c r="A33" s="32">
        <f t="shared" si="2"/>
        <v>29</v>
      </c>
      <c r="B33" s="33" t="s">
        <v>40</v>
      </c>
      <c r="C33" s="34" t="s">
        <v>11</v>
      </c>
      <c r="D33" s="34">
        <v>1</v>
      </c>
      <c r="E33" s="35"/>
      <c r="F33" s="30">
        <f t="shared" si="0"/>
        <v>0</v>
      </c>
      <c r="G33" s="36"/>
      <c r="H33" s="30">
        <f t="shared" si="1"/>
        <v>0</v>
      </c>
      <c r="I33" s="36"/>
      <c r="J33" s="37"/>
    </row>
    <row r="34" spans="1:10" ht="15.75" thickBot="1" x14ac:dyDescent="0.3">
      <c r="A34" s="32">
        <f t="shared" si="2"/>
        <v>30</v>
      </c>
      <c r="B34" s="33" t="s">
        <v>41</v>
      </c>
      <c r="C34" s="34" t="s">
        <v>11</v>
      </c>
      <c r="D34" s="34">
        <v>1</v>
      </c>
      <c r="E34" s="35"/>
      <c r="F34" s="30">
        <f t="shared" si="0"/>
        <v>0</v>
      </c>
      <c r="G34" s="36"/>
      <c r="H34" s="30">
        <f t="shared" si="1"/>
        <v>0</v>
      </c>
      <c r="I34" s="36"/>
      <c r="J34" s="37"/>
    </row>
    <row r="35" spans="1:10" ht="15.75" thickBot="1" x14ac:dyDescent="0.3">
      <c r="A35" s="32">
        <f t="shared" si="2"/>
        <v>31</v>
      </c>
      <c r="B35" s="33" t="s">
        <v>42</v>
      </c>
      <c r="C35" s="34" t="s">
        <v>11</v>
      </c>
      <c r="D35" s="34">
        <v>1</v>
      </c>
      <c r="E35" s="35"/>
      <c r="F35" s="30">
        <f t="shared" si="0"/>
        <v>0</v>
      </c>
      <c r="G35" s="36"/>
      <c r="H35" s="30">
        <f t="shared" si="1"/>
        <v>0</v>
      </c>
      <c r="I35" s="36"/>
      <c r="J35" s="37"/>
    </row>
    <row r="36" spans="1:10" ht="15.75" thickBot="1" x14ac:dyDescent="0.3">
      <c r="A36" s="32">
        <f t="shared" si="2"/>
        <v>32</v>
      </c>
      <c r="B36" s="33" t="s">
        <v>43</v>
      </c>
      <c r="C36" s="34" t="s">
        <v>11</v>
      </c>
      <c r="D36" s="34">
        <v>1</v>
      </c>
      <c r="E36" s="35"/>
      <c r="F36" s="30">
        <f t="shared" si="0"/>
        <v>0</v>
      </c>
      <c r="G36" s="36"/>
      <c r="H36" s="30">
        <f t="shared" si="1"/>
        <v>0</v>
      </c>
      <c r="I36" s="36"/>
      <c r="J36" s="37"/>
    </row>
    <row r="37" spans="1:10" ht="15.75" thickBot="1" x14ac:dyDescent="0.3">
      <c r="A37" s="32">
        <f t="shared" si="2"/>
        <v>33</v>
      </c>
      <c r="B37" s="33" t="s">
        <v>44</v>
      </c>
      <c r="C37" s="34" t="s">
        <v>11</v>
      </c>
      <c r="D37" s="34">
        <v>1</v>
      </c>
      <c r="E37" s="35"/>
      <c r="F37" s="30">
        <f t="shared" si="0"/>
        <v>0</v>
      </c>
      <c r="G37" s="36"/>
      <c r="H37" s="30">
        <f t="shared" si="1"/>
        <v>0</v>
      </c>
      <c r="I37" s="36"/>
      <c r="J37" s="37"/>
    </row>
    <row r="38" spans="1:10" ht="15.75" thickBot="1" x14ac:dyDescent="0.3">
      <c r="A38" s="32">
        <f t="shared" si="2"/>
        <v>34</v>
      </c>
      <c r="B38" s="33" t="s">
        <v>45</v>
      </c>
      <c r="C38" s="34" t="s">
        <v>11</v>
      </c>
      <c r="D38" s="34">
        <v>1</v>
      </c>
      <c r="E38" s="35"/>
      <c r="F38" s="30">
        <f t="shared" si="0"/>
        <v>0</v>
      </c>
      <c r="G38" s="36"/>
      <c r="H38" s="30">
        <f t="shared" si="1"/>
        <v>0</v>
      </c>
      <c r="I38" s="36"/>
      <c r="J38" s="37"/>
    </row>
    <row r="39" spans="1:10" ht="15.75" thickBot="1" x14ac:dyDescent="0.3">
      <c r="A39" s="32">
        <f t="shared" si="2"/>
        <v>35</v>
      </c>
      <c r="B39" s="33" t="s">
        <v>46</v>
      </c>
      <c r="C39" s="34" t="s">
        <v>11</v>
      </c>
      <c r="D39" s="34">
        <v>1</v>
      </c>
      <c r="E39" s="35"/>
      <c r="F39" s="30">
        <f t="shared" si="0"/>
        <v>0</v>
      </c>
      <c r="G39" s="36"/>
      <c r="H39" s="30">
        <f t="shared" si="1"/>
        <v>0</v>
      </c>
      <c r="I39" s="36"/>
      <c r="J39" s="37"/>
    </row>
    <row r="40" spans="1:10" ht="15.75" thickBot="1" x14ac:dyDescent="0.3">
      <c r="A40" s="32">
        <f t="shared" si="2"/>
        <v>36</v>
      </c>
      <c r="B40" s="33" t="s">
        <v>47</v>
      </c>
      <c r="C40" s="34" t="s">
        <v>11</v>
      </c>
      <c r="D40" s="34">
        <v>1</v>
      </c>
      <c r="E40" s="35"/>
      <c r="F40" s="30">
        <f t="shared" si="0"/>
        <v>0</v>
      </c>
      <c r="G40" s="36"/>
      <c r="H40" s="30">
        <f t="shared" si="1"/>
        <v>0</v>
      </c>
      <c r="I40" s="36"/>
      <c r="J40" s="37"/>
    </row>
    <row r="41" spans="1:10" ht="15.75" thickBot="1" x14ac:dyDescent="0.3">
      <c r="A41" s="38">
        <f t="shared" si="2"/>
        <v>37</v>
      </c>
      <c r="B41" s="39" t="s">
        <v>48</v>
      </c>
      <c r="C41" s="40" t="s">
        <v>11</v>
      </c>
      <c r="D41" s="40">
        <v>1</v>
      </c>
      <c r="E41" s="41"/>
      <c r="F41" s="30">
        <f t="shared" si="0"/>
        <v>0</v>
      </c>
      <c r="G41" s="42"/>
      <c r="H41" s="30">
        <f t="shared" si="1"/>
        <v>0</v>
      </c>
      <c r="I41" s="42"/>
      <c r="J41" s="43"/>
    </row>
    <row r="42" spans="1:10" ht="25.5" thickBot="1" x14ac:dyDescent="0.3">
      <c r="A42" s="26">
        <f t="shared" si="2"/>
        <v>38</v>
      </c>
      <c r="B42" s="44" t="s">
        <v>49</v>
      </c>
      <c r="C42" s="45" t="s">
        <v>11</v>
      </c>
      <c r="D42" s="45">
        <v>1</v>
      </c>
      <c r="E42" s="46"/>
      <c r="F42" s="30">
        <f t="shared" si="0"/>
        <v>0</v>
      </c>
      <c r="G42" s="47"/>
      <c r="H42" s="30">
        <f t="shared" si="1"/>
        <v>0</v>
      </c>
      <c r="I42" s="47"/>
      <c r="J42" s="48" t="s">
        <v>50</v>
      </c>
    </row>
    <row r="43" spans="1:10" ht="25.5" thickBot="1" x14ac:dyDescent="0.3">
      <c r="A43" s="32">
        <f t="shared" si="2"/>
        <v>39</v>
      </c>
      <c r="B43" s="49" t="s">
        <v>51</v>
      </c>
      <c r="C43" s="50" t="s">
        <v>11</v>
      </c>
      <c r="D43" s="50">
        <v>1</v>
      </c>
      <c r="E43" s="51"/>
      <c r="F43" s="30">
        <f t="shared" si="0"/>
        <v>0</v>
      </c>
      <c r="G43" s="52"/>
      <c r="H43" s="30">
        <f t="shared" si="1"/>
        <v>0</v>
      </c>
      <c r="I43" s="52"/>
      <c r="J43" s="53"/>
    </row>
    <row r="44" spans="1:10" ht="25.5" thickBot="1" x14ac:dyDescent="0.3">
      <c r="A44" s="32">
        <f t="shared" si="2"/>
        <v>40</v>
      </c>
      <c r="B44" s="49" t="s">
        <v>52</v>
      </c>
      <c r="C44" s="50" t="s">
        <v>11</v>
      </c>
      <c r="D44" s="50">
        <v>1</v>
      </c>
      <c r="E44" s="51"/>
      <c r="F44" s="30">
        <f t="shared" si="0"/>
        <v>0</v>
      </c>
      <c r="G44" s="52"/>
      <c r="H44" s="30">
        <f t="shared" si="1"/>
        <v>0</v>
      </c>
      <c r="I44" s="52"/>
      <c r="J44" s="53"/>
    </row>
    <row r="45" spans="1:10" ht="25.5" thickBot="1" x14ac:dyDescent="0.3">
      <c r="A45" s="38">
        <f t="shared" si="2"/>
        <v>41</v>
      </c>
      <c r="B45" s="54" t="s">
        <v>53</v>
      </c>
      <c r="C45" s="55" t="s">
        <v>11</v>
      </c>
      <c r="D45" s="55">
        <v>1</v>
      </c>
      <c r="E45" s="56"/>
      <c r="F45" s="30">
        <f t="shared" si="0"/>
        <v>0</v>
      </c>
      <c r="G45" s="57"/>
      <c r="H45" s="30">
        <f t="shared" si="1"/>
        <v>0</v>
      </c>
      <c r="I45" s="57"/>
      <c r="J45" s="58"/>
    </row>
    <row r="46" spans="1:10" ht="15.75" thickBot="1" x14ac:dyDescent="0.3">
      <c r="A46" s="26">
        <f t="shared" si="2"/>
        <v>42</v>
      </c>
      <c r="B46" s="59" t="s">
        <v>54</v>
      </c>
      <c r="C46" s="60" t="s">
        <v>11</v>
      </c>
      <c r="D46" s="60">
        <v>1</v>
      </c>
      <c r="E46" s="61"/>
      <c r="F46" s="30">
        <f t="shared" si="0"/>
        <v>0</v>
      </c>
      <c r="G46" s="62"/>
      <c r="H46" s="30">
        <f t="shared" si="1"/>
        <v>0</v>
      </c>
      <c r="I46" s="62"/>
      <c r="J46" s="63" t="s">
        <v>55</v>
      </c>
    </row>
    <row r="47" spans="1:10" ht="15.75" thickBot="1" x14ac:dyDescent="0.3">
      <c r="A47" s="32">
        <f t="shared" si="2"/>
        <v>43</v>
      </c>
      <c r="B47" s="64" t="s">
        <v>56</v>
      </c>
      <c r="C47" s="65" t="s">
        <v>11</v>
      </c>
      <c r="D47" s="65">
        <v>1</v>
      </c>
      <c r="E47" s="62"/>
      <c r="F47" s="30">
        <f t="shared" si="0"/>
        <v>0</v>
      </c>
      <c r="G47" s="62"/>
      <c r="H47" s="30">
        <f t="shared" si="1"/>
        <v>0</v>
      </c>
      <c r="I47" s="62"/>
      <c r="J47" s="66"/>
    </row>
    <row r="48" spans="1:10" ht="15.75" thickBot="1" x14ac:dyDescent="0.3">
      <c r="A48" s="32">
        <f t="shared" si="2"/>
        <v>44</v>
      </c>
      <c r="B48" s="64" t="s">
        <v>57</v>
      </c>
      <c r="C48" s="65" t="s">
        <v>11</v>
      </c>
      <c r="D48" s="65">
        <v>1</v>
      </c>
      <c r="E48" s="62"/>
      <c r="F48" s="30">
        <f t="shared" si="0"/>
        <v>0</v>
      </c>
      <c r="G48" s="62"/>
      <c r="H48" s="30">
        <f t="shared" si="1"/>
        <v>0</v>
      </c>
      <c r="I48" s="62"/>
      <c r="J48" s="66"/>
    </row>
    <row r="49" spans="1:10" ht="15.75" thickBot="1" x14ac:dyDescent="0.3">
      <c r="A49" s="32">
        <f t="shared" si="2"/>
        <v>45</v>
      </c>
      <c r="B49" s="64" t="s">
        <v>58</v>
      </c>
      <c r="C49" s="65" t="s">
        <v>11</v>
      </c>
      <c r="D49" s="65">
        <v>1</v>
      </c>
      <c r="E49" s="62"/>
      <c r="F49" s="30">
        <f t="shared" si="0"/>
        <v>0</v>
      </c>
      <c r="G49" s="62"/>
      <c r="H49" s="30">
        <f t="shared" si="1"/>
        <v>0</v>
      </c>
      <c r="I49" s="62"/>
      <c r="J49" s="66"/>
    </row>
    <row r="50" spans="1:10" ht="15.75" thickBot="1" x14ac:dyDescent="0.3">
      <c r="A50" s="32">
        <f t="shared" si="2"/>
        <v>46</v>
      </c>
      <c r="B50" s="64" t="s">
        <v>59</v>
      </c>
      <c r="C50" s="65" t="s">
        <v>11</v>
      </c>
      <c r="D50" s="65">
        <v>1</v>
      </c>
      <c r="E50" s="62"/>
      <c r="F50" s="30">
        <f t="shared" si="0"/>
        <v>0</v>
      </c>
      <c r="G50" s="62"/>
      <c r="H50" s="30">
        <f t="shared" si="1"/>
        <v>0</v>
      </c>
      <c r="I50" s="62"/>
      <c r="J50" s="66"/>
    </row>
    <row r="51" spans="1:10" ht="15.75" thickBot="1" x14ac:dyDescent="0.3">
      <c r="A51" s="32">
        <f t="shared" si="2"/>
        <v>47</v>
      </c>
      <c r="B51" s="64" t="s">
        <v>60</v>
      </c>
      <c r="C51" s="65" t="s">
        <v>11</v>
      </c>
      <c r="D51" s="65">
        <v>1</v>
      </c>
      <c r="E51" s="62"/>
      <c r="F51" s="30">
        <f t="shared" si="0"/>
        <v>0</v>
      </c>
      <c r="G51" s="62"/>
      <c r="H51" s="30">
        <f t="shared" si="1"/>
        <v>0</v>
      </c>
      <c r="I51" s="62"/>
      <c r="J51" s="66"/>
    </row>
    <row r="52" spans="1:10" ht="15.75" thickBot="1" x14ac:dyDescent="0.3">
      <c r="A52" s="32">
        <f t="shared" si="2"/>
        <v>48</v>
      </c>
      <c r="B52" s="64" t="s">
        <v>61</v>
      </c>
      <c r="C52" s="65" t="s">
        <v>11</v>
      </c>
      <c r="D52" s="65">
        <v>1</v>
      </c>
      <c r="E52" s="62"/>
      <c r="F52" s="30">
        <f t="shared" si="0"/>
        <v>0</v>
      </c>
      <c r="G52" s="62"/>
      <c r="H52" s="30">
        <f t="shared" si="1"/>
        <v>0</v>
      </c>
      <c r="I52" s="62"/>
      <c r="J52" s="66"/>
    </row>
    <row r="53" spans="1:10" ht="15.75" thickBot="1" x14ac:dyDescent="0.3">
      <c r="A53" s="32">
        <f t="shared" si="2"/>
        <v>49</v>
      </c>
      <c r="B53" s="64" t="s">
        <v>62</v>
      </c>
      <c r="C53" s="65" t="s">
        <v>11</v>
      </c>
      <c r="D53" s="65">
        <v>1</v>
      </c>
      <c r="E53" s="62"/>
      <c r="F53" s="30">
        <f t="shared" si="0"/>
        <v>0</v>
      </c>
      <c r="G53" s="62"/>
      <c r="H53" s="30">
        <f t="shared" si="1"/>
        <v>0</v>
      </c>
      <c r="I53" s="62"/>
      <c r="J53" s="66"/>
    </row>
    <row r="54" spans="1:10" ht="15.75" thickBot="1" x14ac:dyDescent="0.3">
      <c r="A54" s="32">
        <f t="shared" si="2"/>
        <v>50</v>
      </c>
      <c r="B54" s="64" t="s">
        <v>63</v>
      </c>
      <c r="C54" s="65" t="s">
        <v>11</v>
      </c>
      <c r="D54" s="65">
        <v>1</v>
      </c>
      <c r="E54" s="62"/>
      <c r="F54" s="30">
        <f t="shared" si="0"/>
        <v>0</v>
      </c>
      <c r="G54" s="62"/>
      <c r="H54" s="30">
        <f t="shared" si="1"/>
        <v>0</v>
      </c>
      <c r="I54" s="62"/>
      <c r="J54" s="66"/>
    </row>
    <row r="55" spans="1:10" ht="15.75" thickBot="1" x14ac:dyDescent="0.3">
      <c r="A55" s="32">
        <f t="shared" si="2"/>
        <v>51</v>
      </c>
      <c r="B55" s="64" t="s">
        <v>64</v>
      </c>
      <c r="C55" s="65" t="s">
        <v>11</v>
      </c>
      <c r="D55" s="65">
        <v>1</v>
      </c>
      <c r="E55" s="62"/>
      <c r="F55" s="30">
        <f t="shared" si="0"/>
        <v>0</v>
      </c>
      <c r="G55" s="62"/>
      <c r="H55" s="30">
        <f t="shared" si="1"/>
        <v>0</v>
      </c>
      <c r="I55" s="62"/>
      <c r="J55" s="66"/>
    </row>
    <row r="56" spans="1:10" ht="15.75" thickBot="1" x14ac:dyDescent="0.3">
      <c r="A56" s="32">
        <f t="shared" si="2"/>
        <v>52</v>
      </c>
      <c r="B56" s="64" t="s">
        <v>65</v>
      </c>
      <c r="C56" s="65" t="s">
        <v>11</v>
      </c>
      <c r="D56" s="65">
        <v>1</v>
      </c>
      <c r="E56" s="62"/>
      <c r="F56" s="30">
        <f t="shared" si="0"/>
        <v>0</v>
      </c>
      <c r="G56" s="62"/>
      <c r="H56" s="30">
        <f t="shared" si="1"/>
        <v>0</v>
      </c>
      <c r="I56" s="62"/>
      <c r="J56" s="66"/>
    </row>
    <row r="57" spans="1:10" ht="15.75" thickBot="1" x14ac:dyDescent="0.3">
      <c r="A57" s="32">
        <f t="shared" si="2"/>
        <v>53</v>
      </c>
      <c r="B57" s="64" t="s">
        <v>66</v>
      </c>
      <c r="C57" s="65" t="s">
        <v>11</v>
      </c>
      <c r="D57" s="65">
        <v>1</v>
      </c>
      <c r="E57" s="62"/>
      <c r="F57" s="30">
        <f t="shared" si="0"/>
        <v>0</v>
      </c>
      <c r="G57" s="62"/>
      <c r="H57" s="30">
        <f t="shared" si="1"/>
        <v>0</v>
      </c>
      <c r="I57" s="62"/>
      <c r="J57" s="66"/>
    </row>
    <row r="58" spans="1:10" ht="15.75" thickBot="1" x14ac:dyDescent="0.3">
      <c r="A58" s="32">
        <f t="shared" si="2"/>
        <v>54</v>
      </c>
      <c r="B58" s="64" t="s">
        <v>67</v>
      </c>
      <c r="C58" s="65" t="s">
        <v>11</v>
      </c>
      <c r="D58" s="65">
        <v>1</v>
      </c>
      <c r="E58" s="62"/>
      <c r="F58" s="30">
        <f t="shared" si="0"/>
        <v>0</v>
      </c>
      <c r="G58" s="62"/>
      <c r="H58" s="30">
        <f t="shared" si="1"/>
        <v>0</v>
      </c>
      <c r="I58" s="62"/>
      <c r="J58" s="66"/>
    </row>
    <row r="59" spans="1:10" ht="15.75" thickBot="1" x14ac:dyDescent="0.3">
      <c r="A59" s="32">
        <f t="shared" si="2"/>
        <v>55</v>
      </c>
      <c r="B59" s="64" t="s">
        <v>68</v>
      </c>
      <c r="C59" s="65" t="s">
        <v>11</v>
      </c>
      <c r="D59" s="65">
        <v>1</v>
      </c>
      <c r="E59" s="62"/>
      <c r="F59" s="30">
        <f t="shared" si="0"/>
        <v>0</v>
      </c>
      <c r="G59" s="62"/>
      <c r="H59" s="30">
        <f t="shared" si="1"/>
        <v>0</v>
      </c>
      <c r="I59" s="62"/>
      <c r="J59" s="66"/>
    </row>
    <row r="60" spans="1:10" ht="15.75" thickBot="1" x14ac:dyDescent="0.3">
      <c r="A60" s="32">
        <f t="shared" si="2"/>
        <v>56</v>
      </c>
      <c r="B60" s="64" t="s">
        <v>69</v>
      </c>
      <c r="C60" s="65" t="s">
        <v>11</v>
      </c>
      <c r="D60" s="65">
        <v>1</v>
      </c>
      <c r="E60" s="62"/>
      <c r="F60" s="30">
        <f t="shared" si="0"/>
        <v>0</v>
      </c>
      <c r="G60" s="62"/>
      <c r="H60" s="30">
        <f t="shared" si="1"/>
        <v>0</v>
      </c>
      <c r="I60" s="62"/>
      <c r="J60" s="66"/>
    </row>
    <row r="61" spans="1:10" ht="15.75" thickBot="1" x14ac:dyDescent="0.3">
      <c r="A61" s="32">
        <f t="shared" si="2"/>
        <v>57</v>
      </c>
      <c r="B61" s="64" t="s">
        <v>70</v>
      </c>
      <c r="C61" s="65" t="s">
        <v>11</v>
      </c>
      <c r="D61" s="65">
        <v>1</v>
      </c>
      <c r="E61" s="62"/>
      <c r="F61" s="30">
        <f t="shared" si="0"/>
        <v>0</v>
      </c>
      <c r="G61" s="62"/>
      <c r="H61" s="30">
        <f t="shared" si="1"/>
        <v>0</v>
      </c>
      <c r="I61" s="62"/>
      <c r="J61" s="66"/>
    </row>
    <row r="62" spans="1:10" ht="15.75" thickBot="1" x14ac:dyDescent="0.3">
      <c r="A62" s="32">
        <f t="shared" si="2"/>
        <v>58</v>
      </c>
      <c r="B62" s="64" t="s">
        <v>71</v>
      </c>
      <c r="C62" s="65" t="s">
        <v>11</v>
      </c>
      <c r="D62" s="65">
        <v>1</v>
      </c>
      <c r="E62" s="62"/>
      <c r="F62" s="30">
        <f t="shared" si="0"/>
        <v>0</v>
      </c>
      <c r="G62" s="62"/>
      <c r="H62" s="30">
        <f t="shared" si="1"/>
        <v>0</v>
      </c>
      <c r="I62" s="62"/>
      <c r="J62" s="66"/>
    </row>
    <row r="63" spans="1:10" ht="15.75" thickBot="1" x14ac:dyDescent="0.3">
      <c r="A63" s="32">
        <f t="shared" si="2"/>
        <v>59</v>
      </c>
      <c r="B63" s="64" t="s">
        <v>72</v>
      </c>
      <c r="C63" s="65" t="s">
        <v>11</v>
      </c>
      <c r="D63" s="65">
        <v>1</v>
      </c>
      <c r="E63" s="62"/>
      <c r="F63" s="30">
        <f t="shared" si="0"/>
        <v>0</v>
      </c>
      <c r="G63" s="62"/>
      <c r="H63" s="30">
        <f t="shared" si="1"/>
        <v>0</v>
      </c>
      <c r="I63" s="62"/>
      <c r="J63" s="66"/>
    </row>
    <row r="64" spans="1:10" ht="15.75" thickBot="1" x14ac:dyDescent="0.3">
      <c r="A64" s="32">
        <f t="shared" si="2"/>
        <v>60</v>
      </c>
      <c r="B64" s="64" t="s">
        <v>73</v>
      </c>
      <c r="C64" s="65" t="s">
        <v>11</v>
      </c>
      <c r="D64" s="65">
        <v>1</v>
      </c>
      <c r="E64" s="62"/>
      <c r="F64" s="30">
        <f t="shared" si="0"/>
        <v>0</v>
      </c>
      <c r="G64" s="62"/>
      <c r="H64" s="30">
        <f t="shared" si="1"/>
        <v>0</v>
      </c>
      <c r="I64" s="62"/>
      <c r="J64" s="66"/>
    </row>
    <row r="65" spans="1:10" ht="15.75" thickBot="1" x14ac:dyDescent="0.3">
      <c r="A65" s="32">
        <f t="shared" si="2"/>
        <v>61</v>
      </c>
      <c r="B65" s="64" t="s">
        <v>74</v>
      </c>
      <c r="C65" s="65" t="s">
        <v>11</v>
      </c>
      <c r="D65" s="65">
        <v>1</v>
      </c>
      <c r="E65" s="62"/>
      <c r="F65" s="30">
        <f t="shared" si="0"/>
        <v>0</v>
      </c>
      <c r="G65" s="62"/>
      <c r="H65" s="30">
        <f t="shared" si="1"/>
        <v>0</v>
      </c>
      <c r="I65" s="62"/>
      <c r="J65" s="66"/>
    </row>
    <row r="66" spans="1:10" ht="15.75" thickBot="1" x14ac:dyDescent="0.3">
      <c r="A66" s="32">
        <f t="shared" si="2"/>
        <v>62</v>
      </c>
      <c r="B66" s="64" t="s">
        <v>75</v>
      </c>
      <c r="C66" s="65" t="s">
        <v>11</v>
      </c>
      <c r="D66" s="65">
        <v>1</v>
      </c>
      <c r="E66" s="62"/>
      <c r="F66" s="30">
        <f t="shared" si="0"/>
        <v>0</v>
      </c>
      <c r="G66" s="62"/>
      <c r="H66" s="30">
        <f t="shared" si="1"/>
        <v>0</v>
      </c>
      <c r="I66" s="62"/>
      <c r="J66" s="66"/>
    </row>
    <row r="67" spans="1:10" ht="15.75" thickBot="1" x14ac:dyDescent="0.3">
      <c r="A67" s="32">
        <f t="shared" si="2"/>
        <v>63</v>
      </c>
      <c r="B67" s="64" t="s">
        <v>76</v>
      </c>
      <c r="C67" s="65" t="s">
        <v>11</v>
      </c>
      <c r="D67" s="65">
        <v>1</v>
      </c>
      <c r="E67" s="62"/>
      <c r="F67" s="30">
        <f t="shared" si="0"/>
        <v>0</v>
      </c>
      <c r="G67" s="62"/>
      <c r="H67" s="30">
        <f t="shared" si="1"/>
        <v>0</v>
      </c>
      <c r="I67" s="62"/>
      <c r="J67" s="66"/>
    </row>
    <row r="68" spans="1:10" ht="15.75" thickBot="1" x14ac:dyDescent="0.3">
      <c r="A68" s="32">
        <f t="shared" si="2"/>
        <v>64</v>
      </c>
      <c r="B68" s="64" t="s">
        <v>77</v>
      </c>
      <c r="C68" s="65" t="s">
        <v>11</v>
      </c>
      <c r="D68" s="65">
        <v>1</v>
      </c>
      <c r="E68" s="62"/>
      <c r="F68" s="30">
        <f t="shared" si="0"/>
        <v>0</v>
      </c>
      <c r="G68" s="62"/>
      <c r="H68" s="30">
        <f t="shared" si="1"/>
        <v>0</v>
      </c>
      <c r="I68" s="62"/>
      <c r="J68" s="66"/>
    </row>
    <row r="69" spans="1:10" ht="15.75" thickBot="1" x14ac:dyDescent="0.3">
      <c r="A69" s="32">
        <f t="shared" si="2"/>
        <v>65</v>
      </c>
      <c r="B69" s="64" t="s">
        <v>78</v>
      </c>
      <c r="C69" s="65" t="s">
        <v>11</v>
      </c>
      <c r="D69" s="65">
        <v>1</v>
      </c>
      <c r="E69" s="62"/>
      <c r="F69" s="30">
        <f t="shared" si="0"/>
        <v>0</v>
      </c>
      <c r="G69" s="62"/>
      <c r="H69" s="30">
        <f t="shared" si="1"/>
        <v>0</v>
      </c>
      <c r="I69" s="62"/>
      <c r="J69" s="66"/>
    </row>
    <row r="70" spans="1:10" ht="15.75" thickBot="1" x14ac:dyDescent="0.3">
      <c r="A70" s="67">
        <f t="shared" si="2"/>
        <v>66</v>
      </c>
      <c r="B70" s="68" t="s">
        <v>79</v>
      </c>
      <c r="C70" s="69" t="s">
        <v>11</v>
      </c>
      <c r="D70" s="69">
        <v>1</v>
      </c>
      <c r="E70" s="70"/>
      <c r="F70" s="30">
        <f t="shared" ref="F70:F133" si="3">D70*E70</f>
        <v>0</v>
      </c>
      <c r="G70" s="62"/>
      <c r="H70" s="30">
        <f t="shared" ref="H70:H133" si="4">F70+G70</f>
        <v>0</v>
      </c>
      <c r="I70" s="62"/>
      <c r="J70" s="66"/>
    </row>
    <row r="71" spans="1:10" ht="15.75" thickBot="1" x14ac:dyDescent="0.3">
      <c r="A71" s="26">
        <f t="shared" ref="A71:A134" si="5">1+A70</f>
        <v>67</v>
      </c>
      <c r="B71" s="71" t="s">
        <v>80</v>
      </c>
      <c r="C71" s="72" t="s">
        <v>11</v>
      </c>
      <c r="D71" s="72">
        <v>1</v>
      </c>
      <c r="E71" s="73"/>
      <c r="F71" s="30">
        <f t="shared" si="3"/>
        <v>0</v>
      </c>
      <c r="G71" s="74"/>
      <c r="H71" s="30">
        <f t="shared" si="4"/>
        <v>0</v>
      </c>
      <c r="I71" s="74"/>
      <c r="J71" s="75" t="s">
        <v>81</v>
      </c>
    </row>
    <row r="72" spans="1:10" ht="15.75" thickBot="1" x14ac:dyDescent="0.3">
      <c r="A72" s="32">
        <f t="shared" si="5"/>
        <v>68</v>
      </c>
      <c r="B72" s="76" t="s">
        <v>82</v>
      </c>
      <c r="C72" s="77" t="s">
        <v>11</v>
      </c>
      <c r="D72" s="77">
        <v>1</v>
      </c>
      <c r="E72" s="74"/>
      <c r="F72" s="30">
        <f t="shared" si="3"/>
        <v>0</v>
      </c>
      <c r="G72" s="74"/>
      <c r="H72" s="30">
        <f t="shared" si="4"/>
        <v>0</v>
      </c>
      <c r="I72" s="74"/>
      <c r="J72" s="78"/>
    </row>
    <row r="73" spans="1:10" ht="15.75" thickBot="1" x14ac:dyDescent="0.3">
      <c r="A73" s="32">
        <f t="shared" si="5"/>
        <v>69</v>
      </c>
      <c r="B73" s="76" t="s">
        <v>83</v>
      </c>
      <c r="C73" s="77" t="s">
        <v>11</v>
      </c>
      <c r="D73" s="77">
        <v>1</v>
      </c>
      <c r="E73" s="74"/>
      <c r="F73" s="30">
        <f t="shared" si="3"/>
        <v>0</v>
      </c>
      <c r="G73" s="74"/>
      <c r="H73" s="30">
        <f t="shared" si="4"/>
        <v>0</v>
      </c>
      <c r="I73" s="74"/>
      <c r="J73" s="78"/>
    </row>
    <row r="74" spans="1:10" ht="15.75" thickBot="1" x14ac:dyDescent="0.3">
      <c r="A74" s="32">
        <f t="shared" si="5"/>
        <v>70</v>
      </c>
      <c r="B74" s="76" t="s">
        <v>84</v>
      </c>
      <c r="C74" s="77" t="s">
        <v>11</v>
      </c>
      <c r="D74" s="77">
        <v>1</v>
      </c>
      <c r="E74" s="74"/>
      <c r="F74" s="30">
        <f t="shared" si="3"/>
        <v>0</v>
      </c>
      <c r="G74" s="74"/>
      <c r="H74" s="30">
        <f t="shared" si="4"/>
        <v>0</v>
      </c>
      <c r="I74" s="74"/>
      <c r="J74" s="78"/>
    </row>
    <row r="75" spans="1:10" ht="15.75" thickBot="1" x14ac:dyDescent="0.3">
      <c r="A75" s="32">
        <f t="shared" si="5"/>
        <v>71</v>
      </c>
      <c r="B75" s="76" t="s">
        <v>85</v>
      </c>
      <c r="C75" s="77" t="s">
        <v>11</v>
      </c>
      <c r="D75" s="77">
        <v>1</v>
      </c>
      <c r="E75" s="74"/>
      <c r="F75" s="30">
        <f t="shared" si="3"/>
        <v>0</v>
      </c>
      <c r="G75" s="74"/>
      <c r="H75" s="30">
        <f t="shared" si="4"/>
        <v>0</v>
      </c>
      <c r="I75" s="74"/>
      <c r="J75" s="78"/>
    </row>
    <row r="76" spans="1:10" ht="15.75" thickBot="1" x14ac:dyDescent="0.3">
      <c r="A76" s="32">
        <f t="shared" si="5"/>
        <v>72</v>
      </c>
      <c r="B76" s="76" t="s">
        <v>86</v>
      </c>
      <c r="C76" s="77" t="s">
        <v>11</v>
      </c>
      <c r="D76" s="77">
        <v>1</v>
      </c>
      <c r="E76" s="74"/>
      <c r="F76" s="30">
        <f t="shared" si="3"/>
        <v>0</v>
      </c>
      <c r="G76" s="74"/>
      <c r="H76" s="30">
        <f t="shared" si="4"/>
        <v>0</v>
      </c>
      <c r="I76" s="74"/>
      <c r="J76" s="78"/>
    </row>
    <row r="77" spans="1:10" ht="15.75" thickBot="1" x14ac:dyDescent="0.3">
      <c r="A77" s="32">
        <f t="shared" si="5"/>
        <v>73</v>
      </c>
      <c r="B77" s="76" t="s">
        <v>87</v>
      </c>
      <c r="C77" s="77" t="s">
        <v>11</v>
      </c>
      <c r="D77" s="77">
        <v>1</v>
      </c>
      <c r="E77" s="74"/>
      <c r="F77" s="30">
        <f t="shared" si="3"/>
        <v>0</v>
      </c>
      <c r="G77" s="74"/>
      <c r="H77" s="30">
        <f t="shared" si="4"/>
        <v>0</v>
      </c>
      <c r="I77" s="74"/>
      <c r="J77" s="78"/>
    </row>
    <row r="78" spans="1:10" ht="15.75" thickBot="1" x14ac:dyDescent="0.3">
      <c r="A78" s="32">
        <f t="shared" si="5"/>
        <v>74</v>
      </c>
      <c r="B78" s="76" t="s">
        <v>88</v>
      </c>
      <c r="C78" s="77" t="s">
        <v>11</v>
      </c>
      <c r="D78" s="77">
        <v>1</v>
      </c>
      <c r="E78" s="74"/>
      <c r="F78" s="30">
        <f t="shared" si="3"/>
        <v>0</v>
      </c>
      <c r="G78" s="74"/>
      <c r="H78" s="30">
        <f t="shared" si="4"/>
        <v>0</v>
      </c>
      <c r="I78" s="74"/>
      <c r="J78" s="78"/>
    </row>
    <row r="79" spans="1:10" ht="15.75" thickBot="1" x14ac:dyDescent="0.3">
      <c r="A79" s="32">
        <f t="shared" si="5"/>
        <v>75</v>
      </c>
      <c r="B79" s="76" t="s">
        <v>89</v>
      </c>
      <c r="C79" s="77" t="s">
        <v>11</v>
      </c>
      <c r="D79" s="77">
        <v>1</v>
      </c>
      <c r="E79" s="74"/>
      <c r="F79" s="30">
        <f t="shared" si="3"/>
        <v>0</v>
      </c>
      <c r="G79" s="74"/>
      <c r="H79" s="30">
        <f t="shared" si="4"/>
        <v>0</v>
      </c>
      <c r="I79" s="74"/>
      <c r="J79" s="78"/>
    </row>
    <row r="80" spans="1:10" ht="15.75" thickBot="1" x14ac:dyDescent="0.3">
      <c r="A80" s="32">
        <f t="shared" si="5"/>
        <v>76</v>
      </c>
      <c r="B80" s="76" t="s">
        <v>90</v>
      </c>
      <c r="C80" s="77" t="s">
        <v>11</v>
      </c>
      <c r="D80" s="77">
        <v>1</v>
      </c>
      <c r="E80" s="74"/>
      <c r="F80" s="30">
        <f t="shared" si="3"/>
        <v>0</v>
      </c>
      <c r="G80" s="74"/>
      <c r="H80" s="30">
        <f t="shared" si="4"/>
        <v>0</v>
      </c>
      <c r="I80" s="74"/>
      <c r="J80" s="78"/>
    </row>
    <row r="81" spans="1:10" ht="15.75" thickBot="1" x14ac:dyDescent="0.3">
      <c r="A81" s="32">
        <f t="shared" si="5"/>
        <v>77</v>
      </c>
      <c r="B81" s="76" t="s">
        <v>91</v>
      </c>
      <c r="C81" s="77" t="s">
        <v>11</v>
      </c>
      <c r="D81" s="77">
        <v>1</v>
      </c>
      <c r="E81" s="74"/>
      <c r="F81" s="30">
        <f t="shared" si="3"/>
        <v>0</v>
      </c>
      <c r="G81" s="74"/>
      <c r="H81" s="30">
        <f t="shared" si="4"/>
        <v>0</v>
      </c>
      <c r="I81" s="74"/>
      <c r="J81" s="78"/>
    </row>
    <row r="82" spans="1:10" ht="15.75" thickBot="1" x14ac:dyDescent="0.3">
      <c r="A82" s="32">
        <f t="shared" si="5"/>
        <v>78</v>
      </c>
      <c r="B82" s="76" t="s">
        <v>92</v>
      </c>
      <c r="C82" s="77" t="s">
        <v>11</v>
      </c>
      <c r="D82" s="77">
        <v>1</v>
      </c>
      <c r="E82" s="74"/>
      <c r="F82" s="30">
        <f t="shared" si="3"/>
        <v>0</v>
      </c>
      <c r="G82" s="74"/>
      <c r="H82" s="30">
        <f t="shared" si="4"/>
        <v>0</v>
      </c>
      <c r="I82" s="74"/>
      <c r="J82" s="78"/>
    </row>
    <row r="83" spans="1:10" ht="15.75" thickBot="1" x14ac:dyDescent="0.3">
      <c r="A83" s="32">
        <f t="shared" si="5"/>
        <v>79</v>
      </c>
      <c r="B83" s="76" t="s">
        <v>93</v>
      </c>
      <c r="C83" s="77" t="s">
        <v>11</v>
      </c>
      <c r="D83" s="77">
        <v>1</v>
      </c>
      <c r="E83" s="74"/>
      <c r="F83" s="30">
        <f t="shared" si="3"/>
        <v>0</v>
      </c>
      <c r="G83" s="74"/>
      <c r="H83" s="30">
        <f t="shared" si="4"/>
        <v>0</v>
      </c>
      <c r="I83" s="74"/>
      <c r="J83" s="78"/>
    </row>
    <row r="84" spans="1:10" ht="15.75" thickBot="1" x14ac:dyDescent="0.3">
      <c r="A84" s="32">
        <f t="shared" si="5"/>
        <v>80</v>
      </c>
      <c r="B84" s="76" t="s">
        <v>94</v>
      </c>
      <c r="C84" s="77" t="s">
        <v>11</v>
      </c>
      <c r="D84" s="77">
        <v>1</v>
      </c>
      <c r="E84" s="74"/>
      <c r="F84" s="30">
        <f t="shared" si="3"/>
        <v>0</v>
      </c>
      <c r="G84" s="74"/>
      <c r="H84" s="30">
        <f t="shared" si="4"/>
        <v>0</v>
      </c>
      <c r="I84" s="74"/>
      <c r="J84" s="78"/>
    </row>
    <row r="85" spans="1:10" ht="15.75" thickBot="1" x14ac:dyDescent="0.3">
      <c r="A85" s="32">
        <f t="shared" si="5"/>
        <v>81</v>
      </c>
      <c r="B85" s="76" t="s">
        <v>95</v>
      </c>
      <c r="C85" s="77" t="s">
        <v>11</v>
      </c>
      <c r="D85" s="77">
        <v>1</v>
      </c>
      <c r="E85" s="74"/>
      <c r="F85" s="30">
        <f t="shared" si="3"/>
        <v>0</v>
      </c>
      <c r="G85" s="74"/>
      <c r="H85" s="30">
        <f t="shared" si="4"/>
        <v>0</v>
      </c>
      <c r="I85" s="74"/>
      <c r="J85" s="78"/>
    </row>
    <row r="86" spans="1:10" ht="15.75" thickBot="1" x14ac:dyDescent="0.3">
      <c r="A86" s="32">
        <f t="shared" si="5"/>
        <v>82</v>
      </c>
      <c r="B86" s="76" t="s">
        <v>96</v>
      </c>
      <c r="C86" s="77" t="s">
        <v>11</v>
      </c>
      <c r="D86" s="77">
        <v>1</v>
      </c>
      <c r="E86" s="74"/>
      <c r="F86" s="30">
        <f t="shared" si="3"/>
        <v>0</v>
      </c>
      <c r="G86" s="74"/>
      <c r="H86" s="30">
        <f t="shared" si="4"/>
        <v>0</v>
      </c>
      <c r="I86" s="74"/>
      <c r="J86" s="78"/>
    </row>
    <row r="87" spans="1:10" ht="15.75" thickBot="1" x14ac:dyDescent="0.3">
      <c r="A87" s="38">
        <f t="shared" si="5"/>
        <v>83</v>
      </c>
      <c r="B87" s="79" t="s">
        <v>97</v>
      </c>
      <c r="C87" s="80" t="s">
        <v>11</v>
      </c>
      <c r="D87" s="80">
        <v>1</v>
      </c>
      <c r="E87" s="81"/>
      <c r="F87" s="30">
        <f t="shared" si="3"/>
        <v>0</v>
      </c>
      <c r="G87" s="74"/>
      <c r="H87" s="30">
        <f t="shared" si="4"/>
        <v>0</v>
      </c>
      <c r="I87" s="74"/>
      <c r="J87" s="82"/>
    </row>
    <row r="88" spans="1:10" ht="25.5" thickBot="1" x14ac:dyDescent="0.3">
      <c r="A88" s="26">
        <f t="shared" si="5"/>
        <v>84</v>
      </c>
      <c r="B88" s="83" t="s">
        <v>98</v>
      </c>
      <c r="C88" s="84" t="s">
        <v>11</v>
      </c>
      <c r="D88" s="84">
        <v>1</v>
      </c>
      <c r="E88" s="85"/>
      <c r="F88" s="30">
        <f t="shared" si="3"/>
        <v>0</v>
      </c>
      <c r="G88" s="86"/>
      <c r="H88" s="30">
        <f t="shared" si="4"/>
        <v>0</v>
      </c>
      <c r="I88" s="86"/>
      <c r="J88" s="87" t="s">
        <v>99</v>
      </c>
    </row>
    <row r="89" spans="1:10" ht="25.5" thickBot="1" x14ac:dyDescent="0.3">
      <c r="A89" s="32">
        <f t="shared" si="5"/>
        <v>85</v>
      </c>
      <c r="B89" s="88" t="s">
        <v>100</v>
      </c>
      <c r="C89" s="89" t="s">
        <v>11</v>
      </c>
      <c r="D89" s="89">
        <v>1</v>
      </c>
      <c r="E89" s="90"/>
      <c r="F89" s="30">
        <f t="shared" si="3"/>
        <v>0</v>
      </c>
      <c r="G89" s="91"/>
      <c r="H89" s="30">
        <f t="shared" si="4"/>
        <v>0</v>
      </c>
      <c r="I89" s="91"/>
      <c r="J89" s="92"/>
    </row>
    <row r="90" spans="1:10" ht="25.5" thickBot="1" x14ac:dyDescent="0.3">
      <c r="A90" s="32">
        <f t="shared" si="5"/>
        <v>86</v>
      </c>
      <c r="B90" s="88" t="s">
        <v>101</v>
      </c>
      <c r="C90" s="89" t="s">
        <v>11</v>
      </c>
      <c r="D90" s="89">
        <v>1</v>
      </c>
      <c r="E90" s="90"/>
      <c r="F90" s="30">
        <f t="shared" si="3"/>
        <v>0</v>
      </c>
      <c r="G90" s="91"/>
      <c r="H90" s="30">
        <f t="shared" si="4"/>
        <v>0</v>
      </c>
      <c r="I90" s="91"/>
      <c r="J90" s="92"/>
    </row>
    <row r="91" spans="1:10" ht="25.5" thickBot="1" x14ac:dyDescent="0.3">
      <c r="A91" s="32">
        <f t="shared" si="5"/>
        <v>87</v>
      </c>
      <c r="B91" s="88" t="s">
        <v>102</v>
      </c>
      <c r="C91" s="89" t="s">
        <v>11</v>
      </c>
      <c r="D91" s="89">
        <v>1</v>
      </c>
      <c r="E91" s="90"/>
      <c r="F91" s="30">
        <f t="shared" si="3"/>
        <v>0</v>
      </c>
      <c r="G91" s="91"/>
      <c r="H91" s="30">
        <f t="shared" si="4"/>
        <v>0</v>
      </c>
      <c r="I91" s="91"/>
      <c r="J91" s="92"/>
    </row>
    <row r="92" spans="1:10" ht="25.5" thickBot="1" x14ac:dyDescent="0.3">
      <c r="A92" s="32">
        <f t="shared" si="5"/>
        <v>88</v>
      </c>
      <c r="B92" s="88" t="s">
        <v>103</v>
      </c>
      <c r="C92" s="89" t="s">
        <v>11</v>
      </c>
      <c r="D92" s="89">
        <v>1</v>
      </c>
      <c r="E92" s="90"/>
      <c r="F92" s="30">
        <f t="shared" si="3"/>
        <v>0</v>
      </c>
      <c r="G92" s="91"/>
      <c r="H92" s="30">
        <f t="shared" si="4"/>
        <v>0</v>
      </c>
      <c r="I92" s="91"/>
      <c r="J92" s="92"/>
    </row>
    <row r="93" spans="1:10" ht="25.5" thickBot="1" x14ac:dyDescent="0.3">
      <c r="A93" s="32">
        <f t="shared" si="5"/>
        <v>89</v>
      </c>
      <c r="B93" s="88" t="s">
        <v>104</v>
      </c>
      <c r="C93" s="89" t="s">
        <v>11</v>
      </c>
      <c r="D93" s="89">
        <v>1</v>
      </c>
      <c r="E93" s="90"/>
      <c r="F93" s="30">
        <f t="shared" si="3"/>
        <v>0</v>
      </c>
      <c r="G93" s="91"/>
      <c r="H93" s="30">
        <f t="shared" si="4"/>
        <v>0</v>
      </c>
      <c r="I93" s="91"/>
      <c r="J93" s="92"/>
    </row>
    <row r="94" spans="1:10" ht="15.75" thickBot="1" x14ac:dyDescent="0.3">
      <c r="A94" s="32">
        <f t="shared" si="5"/>
        <v>90</v>
      </c>
      <c r="B94" s="88" t="s">
        <v>105</v>
      </c>
      <c r="C94" s="89" t="s">
        <v>11</v>
      </c>
      <c r="D94" s="89">
        <v>1</v>
      </c>
      <c r="E94" s="90"/>
      <c r="F94" s="30">
        <f t="shared" si="3"/>
        <v>0</v>
      </c>
      <c r="G94" s="91"/>
      <c r="H94" s="30">
        <f t="shared" si="4"/>
        <v>0</v>
      </c>
      <c r="I94" s="91"/>
      <c r="J94" s="92"/>
    </row>
    <row r="95" spans="1:10" ht="15.75" thickBot="1" x14ac:dyDescent="0.3">
      <c r="A95" s="32">
        <f t="shared" si="5"/>
        <v>91</v>
      </c>
      <c r="B95" s="88" t="s">
        <v>106</v>
      </c>
      <c r="C95" s="89" t="s">
        <v>11</v>
      </c>
      <c r="D95" s="89">
        <v>1</v>
      </c>
      <c r="E95" s="90"/>
      <c r="F95" s="30">
        <f t="shared" si="3"/>
        <v>0</v>
      </c>
      <c r="G95" s="91"/>
      <c r="H95" s="30">
        <f t="shared" si="4"/>
        <v>0</v>
      </c>
      <c r="I95" s="91"/>
      <c r="J95" s="92"/>
    </row>
    <row r="96" spans="1:10" ht="15.75" thickBot="1" x14ac:dyDescent="0.3">
      <c r="A96" s="32">
        <f t="shared" si="5"/>
        <v>92</v>
      </c>
      <c r="B96" s="88" t="s">
        <v>107</v>
      </c>
      <c r="C96" s="89" t="s">
        <v>11</v>
      </c>
      <c r="D96" s="89">
        <v>1</v>
      </c>
      <c r="E96" s="90"/>
      <c r="F96" s="30">
        <f t="shared" si="3"/>
        <v>0</v>
      </c>
      <c r="G96" s="91"/>
      <c r="H96" s="30">
        <f t="shared" si="4"/>
        <v>0</v>
      </c>
      <c r="I96" s="91"/>
      <c r="J96" s="92"/>
    </row>
    <row r="97" spans="1:10" ht="15.75" thickBot="1" x14ac:dyDescent="0.3">
      <c r="A97" s="32">
        <f t="shared" si="5"/>
        <v>93</v>
      </c>
      <c r="B97" s="88" t="s">
        <v>108</v>
      </c>
      <c r="C97" s="89" t="s">
        <v>11</v>
      </c>
      <c r="D97" s="89">
        <v>1</v>
      </c>
      <c r="E97" s="90"/>
      <c r="F97" s="30">
        <f t="shared" si="3"/>
        <v>0</v>
      </c>
      <c r="G97" s="91"/>
      <c r="H97" s="30">
        <f t="shared" si="4"/>
        <v>0</v>
      </c>
      <c r="I97" s="91"/>
      <c r="J97" s="92"/>
    </row>
    <row r="98" spans="1:10" ht="15.75" thickBot="1" x14ac:dyDescent="0.3">
      <c r="A98" s="38">
        <f t="shared" si="5"/>
        <v>94</v>
      </c>
      <c r="B98" s="93" t="s">
        <v>109</v>
      </c>
      <c r="C98" s="94" t="s">
        <v>11</v>
      </c>
      <c r="D98" s="94">
        <v>1</v>
      </c>
      <c r="E98" s="95"/>
      <c r="F98" s="30">
        <f t="shared" si="3"/>
        <v>0</v>
      </c>
      <c r="G98" s="96"/>
      <c r="H98" s="30">
        <f t="shared" si="4"/>
        <v>0</v>
      </c>
      <c r="I98" s="96"/>
      <c r="J98" s="97"/>
    </row>
    <row r="99" spans="1:10" ht="25.5" thickBot="1" x14ac:dyDescent="0.3">
      <c r="A99" s="26">
        <f t="shared" si="5"/>
        <v>95</v>
      </c>
      <c r="B99" s="98" t="s">
        <v>110</v>
      </c>
      <c r="C99" s="99" t="s">
        <v>11</v>
      </c>
      <c r="D99" s="99">
        <v>1</v>
      </c>
      <c r="E99" s="100"/>
      <c r="F99" s="30">
        <f t="shared" si="3"/>
        <v>0</v>
      </c>
      <c r="G99" s="101"/>
      <c r="H99" s="30">
        <f t="shared" si="4"/>
        <v>0</v>
      </c>
      <c r="I99" s="101"/>
      <c r="J99" s="102" t="s">
        <v>111</v>
      </c>
    </row>
    <row r="100" spans="1:10" ht="25.5" thickBot="1" x14ac:dyDescent="0.3">
      <c r="A100" s="32">
        <f t="shared" si="5"/>
        <v>96</v>
      </c>
      <c r="B100" s="103" t="s">
        <v>112</v>
      </c>
      <c r="C100" s="104" t="s">
        <v>11</v>
      </c>
      <c r="D100" s="104">
        <v>1</v>
      </c>
      <c r="E100" s="105"/>
      <c r="F100" s="30">
        <f t="shared" si="3"/>
        <v>0</v>
      </c>
      <c r="G100" s="106"/>
      <c r="H100" s="30">
        <f t="shared" si="4"/>
        <v>0</v>
      </c>
      <c r="I100" s="106"/>
      <c r="J100" s="107"/>
    </row>
    <row r="101" spans="1:10" ht="25.5" thickBot="1" x14ac:dyDescent="0.3">
      <c r="A101" s="32">
        <f t="shared" si="5"/>
        <v>97</v>
      </c>
      <c r="B101" s="103" t="s">
        <v>113</v>
      </c>
      <c r="C101" s="104" t="s">
        <v>11</v>
      </c>
      <c r="D101" s="104">
        <v>1</v>
      </c>
      <c r="E101" s="105"/>
      <c r="F101" s="30">
        <f t="shared" si="3"/>
        <v>0</v>
      </c>
      <c r="G101" s="106"/>
      <c r="H101" s="30">
        <f t="shared" si="4"/>
        <v>0</v>
      </c>
      <c r="I101" s="106"/>
      <c r="J101" s="107"/>
    </row>
    <row r="102" spans="1:10" ht="25.5" thickBot="1" x14ac:dyDescent="0.3">
      <c r="A102" s="32">
        <f t="shared" si="5"/>
        <v>98</v>
      </c>
      <c r="B102" s="103" t="s">
        <v>114</v>
      </c>
      <c r="C102" s="104" t="s">
        <v>11</v>
      </c>
      <c r="D102" s="104">
        <v>1</v>
      </c>
      <c r="E102" s="105"/>
      <c r="F102" s="30">
        <f t="shared" si="3"/>
        <v>0</v>
      </c>
      <c r="G102" s="106"/>
      <c r="H102" s="30">
        <f t="shared" si="4"/>
        <v>0</v>
      </c>
      <c r="I102" s="106"/>
      <c r="J102" s="107"/>
    </row>
    <row r="103" spans="1:10" ht="25.5" thickBot="1" x14ac:dyDescent="0.3">
      <c r="A103" s="32">
        <f t="shared" si="5"/>
        <v>99</v>
      </c>
      <c r="B103" s="103" t="s">
        <v>115</v>
      </c>
      <c r="C103" s="104" t="s">
        <v>11</v>
      </c>
      <c r="D103" s="104">
        <v>1</v>
      </c>
      <c r="E103" s="105"/>
      <c r="F103" s="30">
        <f t="shared" si="3"/>
        <v>0</v>
      </c>
      <c r="G103" s="106"/>
      <c r="H103" s="30">
        <f t="shared" si="4"/>
        <v>0</v>
      </c>
      <c r="I103" s="106"/>
      <c r="J103" s="107"/>
    </row>
    <row r="104" spans="1:10" ht="25.5" thickBot="1" x14ac:dyDescent="0.3">
      <c r="A104" s="32">
        <f t="shared" si="5"/>
        <v>100</v>
      </c>
      <c r="B104" s="103" t="s">
        <v>116</v>
      </c>
      <c r="C104" s="104" t="s">
        <v>11</v>
      </c>
      <c r="D104" s="104">
        <v>1</v>
      </c>
      <c r="E104" s="105"/>
      <c r="F104" s="30">
        <f t="shared" si="3"/>
        <v>0</v>
      </c>
      <c r="G104" s="106"/>
      <c r="H104" s="30">
        <f t="shared" si="4"/>
        <v>0</v>
      </c>
      <c r="I104" s="106"/>
      <c r="J104" s="107"/>
    </row>
    <row r="105" spans="1:10" ht="25.5" thickBot="1" x14ac:dyDescent="0.3">
      <c r="A105" s="32">
        <f t="shared" si="5"/>
        <v>101</v>
      </c>
      <c r="B105" s="103" t="s">
        <v>117</v>
      </c>
      <c r="C105" s="104" t="s">
        <v>11</v>
      </c>
      <c r="D105" s="104">
        <v>1</v>
      </c>
      <c r="E105" s="105"/>
      <c r="F105" s="30">
        <f t="shared" si="3"/>
        <v>0</v>
      </c>
      <c r="G105" s="106"/>
      <c r="H105" s="30">
        <f t="shared" si="4"/>
        <v>0</v>
      </c>
      <c r="I105" s="106"/>
      <c r="J105" s="107"/>
    </row>
    <row r="106" spans="1:10" ht="25.5" thickBot="1" x14ac:dyDescent="0.3">
      <c r="A106" s="32">
        <f t="shared" si="5"/>
        <v>102</v>
      </c>
      <c r="B106" s="103" t="s">
        <v>118</v>
      </c>
      <c r="C106" s="104" t="s">
        <v>11</v>
      </c>
      <c r="D106" s="104">
        <v>1</v>
      </c>
      <c r="E106" s="105"/>
      <c r="F106" s="30">
        <f t="shared" si="3"/>
        <v>0</v>
      </c>
      <c r="G106" s="106"/>
      <c r="H106" s="30">
        <f t="shared" si="4"/>
        <v>0</v>
      </c>
      <c r="I106" s="106"/>
      <c r="J106" s="107"/>
    </row>
    <row r="107" spans="1:10" ht="25.5" thickBot="1" x14ac:dyDescent="0.3">
      <c r="A107" s="32">
        <f t="shared" si="5"/>
        <v>103</v>
      </c>
      <c r="B107" s="103" t="s">
        <v>119</v>
      </c>
      <c r="C107" s="104" t="s">
        <v>11</v>
      </c>
      <c r="D107" s="104">
        <v>1</v>
      </c>
      <c r="E107" s="105"/>
      <c r="F107" s="30">
        <f t="shared" si="3"/>
        <v>0</v>
      </c>
      <c r="G107" s="106"/>
      <c r="H107" s="30">
        <f t="shared" si="4"/>
        <v>0</v>
      </c>
      <c r="I107" s="106"/>
      <c r="J107" s="107"/>
    </row>
    <row r="108" spans="1:10" ht="25.5" thickBot="1" x14ac:dyDescent="0.3">
      <c r="A108" s="32">
        <f t="shared" si="5"/>
        <v>104</v>
      </c>
      <c r="B108" s="103" t="s">
        <v>120</v>
      </c>
      <c r="C108" s="104" t="s">
        <v>11</v>
      </c>
      <c r="D108" s="104">
        <v>1</v>
      </c>
      <c r="E108" s="105"/>
      <c r="F108" s="30">
        <f t="shared" si="3"/>
        <v>0</v>
      </c>
      <c r="G108" s="106"/>
      <c r="H108" s="30">
        <f t="shared" si="4"/>
        <v>0</v>
      </c>
      <c r="I108" s="106"/>
      <c r="J108" s="107"/>
    </row>
    <row r="109" spans="1:10" ht="25.5" thickBot="1" x14ac:dyDescent="0.3">
      <c r="A109" s="32">
        <f t="shared" si="5"/>
        <v>105</v>
      </c>
      <c r="B109" s="103" t="s">
        <v>121</v>
      </c>
      <c r="C109" s="104" t="s">
        <v>11</v>
      </c>
      <c r="D109" s="104">
        <v>1</v>
      </c>
      <c r="E109" s="105"/>
      <c r="F109" s="30">
        <f t="shared" si="3"/>
        <v>0</v>
      </c>
      <c r="G109" s="106"/>
      <c r="H109" s="30">
        <f t="shared" si="4"/>
        <v>0</v>
      </c>
      <c r="I109" s="106"/>
      <c r="J109" s="107"/>
    </row>
    <row r="110" spans="1:10" ht="25.5" thickBot="1" x14ac:dyDescent="0.3">
      <c r="A110" s="32">
        <f t="shared" si="5"/>
        <v>106</v>
      </c>
      <c r="B110" s="103" t="s">
        <v>122</v>
      </c>
      <c r="C110" s="104" t="s">
        <v>11</v>
      </c>
      <c r="D110" s="104">
        <v>1</v>
      </c>
      <c r="E110" s="105"/>
      <c r="F110" s="30">
        <f t="shared" si="3"/>
        <v>0</v>
      </c>
      <c r="G110" s="106"/>
      <c r="H110" s="30">
        <f t="shared" si="4"/>
        <v>0</v>
      </c>
      <c r="I110" s="106"/>
      <c r="J110" s="107"/>
    </row>
    <row r="111" spans="1:10" ht="25.5" thickBot="1" x14ac:dyDescent="0.3">
      <c r="A111" s="32">
        <f t="shared" si="5"/>
        <v>107</v>
      </c>
      <c r="B111" s="103" t="s">
        <v>123</v>
      </c>
      <c r="C111" s="104" t="s">
        <v>11</v>
      </c>
      <c r="D111" s="104">
        <v>1</v>
      </c>
      <c r="E111" s="105"/>
      <c r="F111" s="30">
        <f t="shared" si="3"/>
        <v>0</v>
      </c>
      <c r="G111" s="106"/>
      <c r="H111" s="30">
        <f t="shared" si="4"/>
        <v>0</v>
      </c>
      <c r="I111" s="106"/>
      <c r="J111" s="107"/>
    </row>
    <row r="112" spans="1:10" ht="25.5" thickBot="1" x14ac:dyDescent="0.3">
      <c r="A112" s="32">
        <f t="shared" si="5"/>
        <v>108</v>
      </c>
      <c r="B112" s="103" t="s">
        <v>124</v>
      </c>
      <c r="C112" s="104" t="s">
        <v>11</v>
      </c>
      <c r="D112" s="104">
        <v>1</v>
      </c>
      <c r="E112" s="105"/>
      <c r="F112" s="30">
        <f t="shared" si="3"/>
        <v>0</v>
      </c>
      <c r="G112" s="106"/>
      <c r="H112" s="30">
        <f t="shared" si="4"/>
        <v>0</v>
      </c>
      <c r="I112" s="106"/>
      <c r="J112" s="107"/>
    </row>
    <row r="113" spans="1:10" ht="25.5" thickBot="1" x14ac:dyDescent="0.3">
      <c r="A113" s="32">
        <f t="shared" si="5"/>
        <v>109</v>
      </c>
      <c r="B113" s="103" t="s">
        <v>125</v>
      </c>
      <c r="C113" s="104" t="s">
        <v>11</v>
      </c>
      <c r="D113" s="104">
        <v>1</v>
      </c>
      <c r="E113" s="105"/>
      <c r="F113" s="30">
        <f t="shared" si="3"/>
        <v>0</v>
      </c>
      <c r="G113" s="106"/>
      <c r="H113" s="30">
        <f t="shared" si="4"/>
        <v>0</v>
      </c>
      <c r="I113" s="106"/>
      <c r="J113" s="107"/>
    </row>
    <row r="114" spans="1:10" ht="25.5" thickBot="1" x14ac:dyDescent="0.3">
      <c r="A114" s="32">
        <f t="shared" si="5"/>
        <v>110</v>
      </c>
      <c r="B114" s="103" t="s">
        <v>126</v>
      </c>
      <c r="C114" s="104" t="s">
        <v>11</v>
      </c>
      <c r="D114" s="104">
        <v>1</v>
      </c>
      <c r="E114" s="105"/>
      <c r="F114" s="30">
        <f t="shared" si="3"/>
        <v>0</v>
      </c>
      <c r="G114" s="106"/>
      <c r="H114" s="30">
        <f t="shared" si="4"/>
        <v>0</v>
      </c>
      <c r="I114" s="106"/>
      <c r="J114" s="107"/>
    </row>
    <row r="115" spans="1:10" ht="25.5" thickBot="1" x14ac:dyDescent="0.3">
      <c r="A115" s="38">
        <f t="shared" si="5"/>
        <v>111</v>
      </c>
      <c r="B115" s="108" t="s">
        <v>127</v>
      </c>
      <c r="C115" s="109" t="s">
        <v>11</v>
      </c>
      <c r="D115" s="109">
        <v>1</v>
      </c>
      <c r="E115" s="110"/>
      <c r="F115" s="30">
        <f t="shared" si="3"/>
        <v>0</v>
      </c>
      <c r="G115" s="111"/>
      <c r="H115" s="30">
        <f t="shared" si="4"/>
        <v>0</v>
      </c>
      <c r="I115" s="111"/>
      <c r="J115" s="112"/>
    </row>
    <row r="116" spans="1:10" ht="15.75" thickBot="1" x14ac:dyDescent="0.3">
      <c r="A116" s="26">
        <f t="shared" si="5"/>
        <v>112</v>
      </c>
      <c r="B116" s="113" t="s">
        <v>128</v>
      </c>
      <c r="C116" s="114" t="s">
        <v>11</v>
      </c>
      <c r="D116" s="114">
        <v>1</v>
      </c>
      <c r="E116" s="115"/>
      <c r="F116" s="30">
        <f t="shared" si="3"/>
        <v>0</v>
      </c>
      <c r="G116" s="116"/>
      <c r="H116" s="30">
        <f t="shared" si="4"/>
        <v>0</v>
      </c>
      <c r="I116" s="116"/>
      <c r="J116" s="117" t="s">
        <v>55</v>
      </c>
    </row>
    <row r="117" spans="1:10" ht="15.75" thickBot="1" x14ac:dyDescent="0.3">
      <c r="A117" s="32">
        <f t="shared" si="5"/>
        <v>113</v>
      </c>
      <c r="B117" s="118" t="s">
        <v>129</v>
      </c>
      <c r="C117" s="119" t="s">
        <v>11</v>
      </c>
      <c r="D117" s="119">
        <v>1</v>
      </c>
      <c r="E117" s="116"/>
      <c r="F117" s="30">
        <f t="shared" si="3"/>
        <v>0</v>
      </c>
      <c r="G117" s="116"/>
      <c r="H117" s="30">
        <f t="shared" si="4"/>
        <v>0</v>
      </c>
      <c r="I117" s="116"/>
      <c r="J117" s="120"/>
    </row>
    <row r="118" spans="1:10" ht="15.75" thickBot="1" x14ac:dyDescent="0.3">
      <c r="A118" s="32">
        <f t="shared" si="5"/>
        <v>114</v>
      </c>
      <c r="B118" s="118" t="s">
        <v>130</v>
      </c>
      <c r="C118" s="119" t="s">
        <v>11</v>
      </c>
      <c r="D118" s="119">
        <v>1</v>
      </c>
      <c r="E118" s="116"/>
      <c r="F118" s="30">
        <f t="shared" si="3"/>
        <v>0</v>
      </c>
      <c r="G118" s="116"/>
      <c r="H118" s="30">
        <f t="shared" si="4"/>
        <v>0</v>
      </c>
      <c r="I118" s="116"/>
      <c r="J118" s="120"/>
    </row>
    <row r="119" spans="1:10" ht="15.75" thickBot="1" x14ac:dyDescent="0.3">
      <c r="A119" s="32">
        <f t="shared" si="5"/>
        <v>115</v>
      </c>
      <c r="B119" s="118" t="s">
        <v>131</v>
      </c>
      <c r="C119" s="119" t="s">
        <v>11</v>
      </c>
      <c r="D119" s="119">
        <v>1</v>
      </c>
      <c r="E119" s="116"/>
      <c r="F119" s="30">
        <f t="shared" si="3"/>
        <v>0</v>
      </c>
      <c r="G119" s="116"/>
      <c r="H119" s="30">
        <f t="shared" si="4"/>
        <v>0</v>
      </c>
      <c r="I119" s="116"/>
      <c r="J119" s="120"/>
    </row>
    <row r="120" spans="1:10" ht="15.75" thickBot="1" x14ac:dyDescent="0.3">
      <c r="A120" s="32">
        <f t="shared" si="5"/>
        <v>116</v>
      </c>
      <c r="B120" s="118" t="s">
        <v>132</v>
      </c>
      <c r="C120" s="119" t="s">
        <v>11</v>
      </c>
      <c r="D120" s="119">
        <v>1</v>
      </c>
      <c r="E120" s="116"/>
      <c r="F120" s="30">
        <f t="shared" si="3"/>
        <v>0</v>
      </c>
      <c r="G120" s="116"/>
      <c r="H120" s="30">
        <f t="shared" si="4"/>
        <v>0</v>
      </c>
      <c r="I120" s="116"/>
      <c r="J120" s="120"/>
    </row>
    <row r="121" spans="1:10" ht="15.75" thickBot="1" x14ac:dyDescent="0.3">
      <c r="A121" s="38">
        <f t="shared" si="5"/>
        <v>117</v>
      </c>
      <c r="B121" s="121" t="s">
        <v>133</v>
      </c>
      <c r="C121" s="122" t="s">
        <v>11</v>
      </c>
      <c r="D121" s="122">
        <v>1</v>
      </c>
      <c r="E121" s="123"/>
      <c r="F121" s="30">
        <f t="shared" si="3"/>
        <v>0</v>
      </c>
      <c r="G121" s="116"/>
      <c r="H121" s="30">
        <f t="shared" si="4"/>
        <v>0</v>
      </c>
      <c r="I121" s="116"/>
      <c r="J121" s="124"/>
    </row>
    <row r="122" spans="1:10" ht="15.75" thickBot="1" x14ac:dyDescent="0.3">
      <c r="A122" s="125">
        <f t="shared" si="5"/>
        <v>118</v>
      </c>
      <c r="B122" s="126" t="s">
        <v>134</v>
      </c>
      <c r="C122" s="127" t="s">
        <v>135</v>
      </c>
      <c r="D122" s="127">
        <v>1</v>
      </c>
      <c r="E122" s="128"/>
      <c r="F122" s="30">
        <f t="shared" si="3"/>
        <v>0</v>
      </c>
      <c r="G122" s="128"/>
      <c r="H122" s="30">
        <f t="shared" si="4"/>
        <v>0</v>
      </c>
      <c r="I122" s="128"/>
      <c r="J122" s="129" t="s">
        <v>136</v>
      </c>
    </row>
    <row r="123" spans="1:10" ht="15.75" thickBot="1" x14ac:dyDescent="0.3">
      <c r="A123" s="130">
        <f t="shared" si="5"/>
        <v>119</v>
      </c>
      <c r="B123" s="131" t="s">
        <v>137</v>
      </c>
      <c r="C123" s="132" t="s">
        <v>135</v>
      </c>
      <c r="D123" s="132">
        <v>1</v>
      </c>
      <c r="E123" s="133"/>
      <c r="F123" s="30">
        <f t="shared" si="3"/>
        <v>0</v>
      </c>
      <c r="G123" s="133"/>
      <c r="H123" s="30">
        <f t="shared" si="4"/>
        <v>0</v>
      </c>
      <c r="I123" s="133"/>
      <c r="J123" s="134"/>
    </row>
    <row r="124" spans="1:10" ht="15.75" thickBot="1" x14ac:dyDescent="0.3">
      <c r="A124" s="130">
        <f t="shared" si="5"/>
        <v>120</v>
      </c>
      <c r="B124" s="131" t="s">
        <v>138</v>
      </c>
      <c r="C124" s="132" t="s">
        <v>135</v>
      </c>
      <c r="D124" s="132">
        <v>1</v>
      </c>
      <c r="E124" s="133"/>
      <c r="F124" s="30">
        <f t="shared" si="3"/>
        <v>0</v>
      </c>
      <c r="G124" s="133"/>
      <c r="H124" s="30">
        <f t="shared" si="4"/>
        <v>0</v>
      </c>
      <c r="I124" s="133"/>
      <c r="J124" s="134"/>
    </row>
    <row r="125" spans="1:10" ht="15.75" thickBot="1" x14ac:dyDescent="0.3">
      <c r="A125" s="130">
        <f t="shared" si="5"/>
        <v>121</v>
      </c>
      <c r="B125" s="131" t="s">
        <v>139</v>
      </c>
      <c r="C125" s="132" t="s">
        <v>135</v>
      </c>
      <c r="D125" s="132">
        <v>1</v>
      </c>
      <c r="E125" s="133"/>
      <c r="F125" s="30">
        <f t="shared" si="3"/>
        <v>0</v>
      </c>
      <c r="G125" s="133"/>
      <c r="H125" s="30">
        <f t="shared" si="4"/>
        <v>0</v>
      </c>
      <c r="I125" s="133"/>
      <c r="J125" s="134"/>
    </row>
    <row r="126" spans="1:10" ht="15.75" thickBot="1" x14ac:dyDescent="0.3">
      <c r="A126" s="130">
        <f t="shared" si="5"/>
        <v>122</v>
      </c>
      <c r="B126" s="131" t="s">
        <v>140</v>
      </c>
      <c r="C126" s="132" t="s">
        <v>135</v>
      </c>
      <c r="D126" s="132">
        <v>1</v>
      </c>
      <c r="E126" s="133"/>
      <c r="F126" s="30">
        <f t="shared" si="3"/>
        <v>0</v>
      </c>
      <c r="G126" s="133"/>
      <c r="H126" s="30">
        <f t="shared" si="4"/>
        <v>0</v>
      </c>
      <c r="I126" s="133"/>
      <c r="J126" s="134"/>
    </row>
    <row r="127" spans="1:10" ht="15.75" thickBot="1" x14ac:dyDescent="0.3">
      <c r="A127" s="130">
        <f t="shared" si="5"/>
        <v>123</v>
      </c>
      <c r="B127" s="131" t="s">
        <v>141</v>
      </c>
      <c r="C127" s="132" t="s">
        <v>135</v>
      </c>
      <c r="D127" s="132">
        <v>1</v>
      </c>
      <c r="E127" s="133"/>
      <c r="F127" s="30">
        <f t="shared" si="3"/>
        <v>0</v>
      </c>
      <c r="G127" s="133"/>
      <c r="H127" s="30">
        <f t="shared" si="4"/>
        <v>0</v>
      </c>
      <c r="I127" s="133"/>
      <c r="J127" s="134"/>
    </row>
    <row r="128" spans="1:10" ht="15.75" thickBot="1" x14ac:dyDescent="0.3">
      <c r="A128" s="130">
        <f t="shared" si="5"/>
        <v>124</v>
      </c>
      <c r="B128" s="131" t="s">
        <v>142</v>
      </c>
      <c r="C128" s="132" t="s">
        <v>135</v>
      </c>
      <c r="D128" s="132">
        <v>1</v>
      </c>
      <c r="E128" s="133"/>
      <c r="F128" s="30">
        <f t="shared" si="3"/>
        <v>0</v>
      </c>
      <c r="G128" s="133"/>
      <c r="H128" s="30">
        <f t="shared" si="4"/>
        <v>0</v>
      </c>
      <c r="I128" s="133"/>
      <c r="J128" s="134"/>
    </row>
    <row r="129" spans="1:10" ht="15.75" thickBot="1" x14ac:dyDescent="0.3">
      <c r="A129" s="130">
        <f t="shared" si="5"/>
        <v>125</v>
      </c>
      <c r="B129" s="131" t="s">
        <v>143</v>
      </c>
      <c r="C129" s="132" t="s">
        <v>135</v>
      </c>
      <c r="D129" s="132">
        <v>1</v>
      </c>
      <c r="E129" s="133"/>
      <c r="F129" s="30">
        <f t="shared" si="3"/>
        <v>0</v>
      </c>
      <c r="G129" s="133"/>
      <c r="H129" s="30">
        <f t="shared" si="4"/>
        <v>0</v>
      </c>
      <c r="I129" s="133"/>
      <c r="J129" s="134"/>
    </row>
    <row r="130" spans="1:10" ht="15.75" thickBot="1" x14ac:dyDescent="0.3">
      <c r="A130" s="130">
        <f t="shared" si="5"/>
        <v>126</v>
      </c>
      <c r="B130" s="131" t="s">
        <v>144</v>
      </c>
      <c r="C130" s="132" t="s">
        <v>135</v>
      </c>
      <c r="D130" s="132">
        <v>1</v>
      </c>
      <c r="E130" s="133"/>
      <c r="F130" s="30">
        <f t="shared" si="3"/>
        <v>0</v>
      </c>
      <c r="G130" s="133"/>
      <c r="H130" s="30">
        <f t="shared" si="4"/>
        <v>0</v>
      </c>
      <c r="I130" s="133"/>
      <c r="J130" s="134"/>
    </row>
    <row r="131" spans="1:10" ht="15.75" thickBot="1" x14ac:dyDescent="0.3">
      <c r="A131" s="130">
        <f t="shared" si="5"/>
        <v>127</v>
      </c>
      <c r="B131" s="131" t="s">
        <v>145</v>
      </c>
      <c r="C131" s="132" t="s">
        <v>135</v>
      </c>
      <c r="D131" s="132">
        <v>1</v>
      </c>
      <c r="E131" s="133"/>
      <c r="F131" s="30">
        <f t="shared" si="3"/>
        <v>0</v>
      </c>
      <c r="G131" s="133"/>
      <c r="H131" s="30">
        <f t="shared" si="4"/>
        <v>0</v>
      </c>
      <c r="I131" s="133"/>
      <c r="J131" s="134"/>
    </row>
    <row r="132" spans="1:10" ht="15.75" thickBot="1" x14ac:dyDescent="0.3">
      <c r="A132" s="135">
        <f t="shared" si="5"/>
        <v>128</v>
      </c>
      <c r="B132" s="136" t="s">
        <v>146</v>
      </c>
      <c r="C132" s="137" t="s">
        <v>135</v>
      </c>
      <c r="D132" s="137">
        <v>1</v>
      </c>
      <c r="E132" s="138"/>
      <c r="F132" s="30">
        <f t="shared" si="3"/>
        <v>0</v>
      </c>
      <c r="G132" s="138"/>
      <c r="H132" s="30">
        <f t="shared" si="4"/>
        <v>0</v>
      </c>
      <c r="I132" s="138"/>
      <c r="J132" s="139"/>
    </row>
    <row r="133" spans="1:10" ht="25.5" thickBot="1" x14ac:dyDescent="0.3">
      <c r="A133" s="140">
        <f t="shared" si="5"/>
        <v>129</v>
      </c>
      <c r="B133" s="141" t="s">
        <v>147</v>
      </c>
      <c r="C133" s="142" t="s">
        <v>11</v>
      </c>
      <c r="D133" s="142">
        <v>1</v>
      </c>
      <c r="E133" s="143"/>
      <c r="F133" s="30">
        <f t="shared" si="3"/>
        <v>0</v>
      </c>
      <c r="G133" s="144"/>
      <c r="H133" s="30">
        <f t="shared" si="4"/>
        <v>0</v>
      </c>
      <c r="I133" s="144"/>
      <c r="J133" s="145" t="s">
        <v>148</v>
      </c>
    </row>
    <row r="134" spans="1:10" ht="15.75" thickBot="1" x14ac:dyDescent="0.3">
      <c r="A134" s="26">
        <f t="shared" si="5"/>
        <v>130</v>
      </c>
      <c r="B134" s="146" t="s">
        <v>149</v>
      </c>
      <c r="C134" s="147" t="s">
        <v>11</v>
      </c>
      <c r="D134" s="147">
        <v>1</v>
      </c>
      <c r="E134" s="148"/>
      <c r="F134" s="30">
        <f t="shared" ref="F134:F135" si="6">D134*E134</f>
        <v>0</v>
      </c>
      <c r="G134" s="149"/>
      <c r="H134" s="30">
        <f t="shared" ref="H134:H135" si="7">F134+G134</f>
        <v>0</v>
      </c>
      <c r="I134" s="149"/>
      <c r="J134" s="150" t="s">
        <v>136</v>
      </c>
    </row>
    <row r="135" spans="1:10" ht="15.75" thickBot="1" x14ac:dyDescent="0.3">
      <c r="A135" s="38">
        <f t="shared" ref="A135" si="8">1+A134</f>
        <v>131</v>
      </c>
      <c r="B135" s="151" t="s">
        <v>150</v>
      </c>
      <c r="C135" s="152" t="s">
        <v>11</v>
      </c>
      <c r="D135" s="152">
        <v>1</v>
      </c>
      <c r="E135" s="153"/>
      <c r="F135" s="30">
        <f t="shared" si="6"/>
        <v>0</v>
      </c>
      <c r="G135" s="154"/>
      <c r="H135" s="30">
        <f t="shared" si="7"/>
        <v>0</v>
      </c>
      <c r="I135" s="155"/>
      <c r="J135" s="156"/>
    </row>
    <row r="136" spans="1:10" x14ac:dyDescent="0.25">
      <c r="A136" s="157" t="s">
        <v>151</v>
      </c>
      <c r="B136" s="157"/>
      <c r="C136" s="157"/>
      <c r="D136" s="157"/>
      <c r="E136" s="157"/>
      <c r="F136" s="158">
        <f>SUM(F5:F135)</f>
        <v>0</v>
      </c>
      <c r="G136" s="158">
        <f t="shared" ref="G136:H136" si="9">SUM(G5:G135)</f>
        <v>0</v>
      </c>
      <c r="H136" s="158">
        <f t="shared" si="9"/>
        <v>0</v>
      </c>
      <c r="I136" s="159"/>
      <c r="J136" s="160"/>
    </row>
    <row r="137" spans="1:10" ht="51" customHeight="1" x14ac:dyDescent="0.25">
      <c r="A137" s="161" t="s">
        <v>152</v>
      </c>
      <c r="B137" s="161"/>
      <c r="C137" s="161"/>
      <c r="D137" s="161"/>
      <c r="E137" s="161"/>
      <c r="F137" s="161"/>
      <c r="G137" s="161"/>
      <c r="H137" s="161"/>
      <c r="I137" s="161"/>
      <c r="J137" s="161"/>
    </row>
    <row r="138" spans="1:10" ht="84.75" customHeight="1" x14ac:dyDescent="0.25">
      <c r="A138" s="162" t="s">
        <v>153</v>
      </c>
      <c r="B138" s="162"/>
      <c r="C138" s="162"/>
      <c r="D138" s="162"/>
      <c r="E138" s="162"/>
      <c r="F138" s="162"/>
      <c r="G138" s="162"/>
      <c r="H138" s="162"/>
      <c r="I138" s="162"/>
      <c r="J138" s="162"/>
    </row>
    <row r="139" spans="1:10" ht="69.75" customHeight="1" x14ac:dyDescent="0.25">
      <c r="A139" s="162" t="s">
        <v>154</v>
      </c>
      <c r="B139" s="162"/>
      <c r="C139" s="162"/>
      <c r="D139" s="162"/>
      <c r="E139" s="162"/>
      <c r="F139" s="162"/>
      <c r="G139" s="162"/>
      <c r="H139" s="162"/>
      <c r="I139" s="162"/>
      <c r="J139" s="162"/>
    </row>
    <row r="140" spans="1:10" ht="42.75" customHeight="1" x14ac:dyDescent="0.25">
      <c r="A140" s="161" t="s">
        <v>155</v>
      </c>
      <c r="B140" s="161"/>
      <c r="C140" s="161"/>
      <c r="D140" s="161"/>
      <c r="E140" s="161"/>
      <c r="F140" s="161"/>
      <c r="G140" s="161"/>
      <c r="H140" s="161"/>
      <c r="I140" s="161"/>
      <c r="J140" s="161"/>
    </row>
  </sheetData>
  <mergeCells count="24">
    <mergeCell ref="J134:J135"/>
    <mergeCell ref="A136:E136"/>
    <mergeCell ref="A137:J137"/>
    <mergeCell ref="A138:J138"/>
    <mergeCell ref="A139:J139"/>
    <mergeCell ref="A140:J140"/>
    <mergeCell ref="J46:J70"/>
    <mergeCell ref="J71:J87"/>
    <mergeCell ref="J88:J98"/>
    <mergeCell ref="J99:J115"/>
    <mergeCell ref="J116:J121"/>
    <mergeCell ref="J122:J132"/>
    <mergeCell ref="G1:G3"/>
    <mergeCell ref="H1:H3"/>
    <mergeCell ref="I1:I3"/>
    <mergeCell ref="J1:J3"/>
    <mergeCell ref="J5:J41"/>
    <mergeCell ref="J42:J45"/>
    <mergeCell ref="A1:A3"/>
    <mergeCell ref="B1:B3"/>
    <mergeCell ref="C1:C3"/>
    <mergeCell ref="D1:D3"/>
    <mergeCell ref="E1:E3"/>
    <mergeCell ref="F1:F3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kgut</dc:creator>
  <cp:lastModifiedBy>kgut</cp:lastModifiedBy>
  <cp:lastPrinted>2022-11-17T12:26:20Z</cp:lastPrinted>
  <dcterms:created xsi:type="dcterms:W3CDTF">2022-11-17T12:22:53Z</dcterms:created>
  <dcterms:modified xsi:type="dcterms:W3CDTF">2022-11-17T12:26:56Z</dcterms:modified>
</cp:coreProperties>
</file>